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activeTab="0"/>
  </bookViews>
  <sheets>
    <sheet name="参加申込書" sheetId="1" r:id="rId1"/>
    <sheet name="競技名" sheetId="2" state="hidden" r:id="rId2"/>
    <sheet name="記入例" sheetId="3" r:id="rId3"/>
    <sheet name="申し込み" sheetId="4" r:id="rId4"/>
    <sheet name="形" sheetId="5" state="hidden" r:id="rId5"/>
    <sheet name="組手" sheetId="6" state="hidden" r:id="rId6"/>
  </sheets>
  <definedNames>
    <definedName name="_xlfn.COUNTIFS" hidden="1">#NAME?</definedName>
    <definedName name="_xlnm.Print_Area" localSheetId="2">'記入例'!$A$1:$H$162</definedName>
    <definedName name="_xlnm.Print_Area" localSheetId="3">'申し込み'!$A$1:$H$162</definedName>
    <definedName name="_xlnm.Print_Titles" localSheetId="2">'記入例'!$10:$10</definedName>
    <definedName name="_xlnm.Print_Titles" localSheetId="3">'申し込み'!$10:$10</definedName>
    <definedName name="学年" localSheetId="2">'記入例'!$J$11:$J$25</definedName>
    <definedName name="学年">'申し込み'!$J$11:$J$25</definedName>
    <definedName name="級・段位" localSheetId="2">'記入例'!$K$11:$K$26</definedName>
    <definedName name="級・段位">'申し込み'!$K$11:$K$27</definedName>
    <definedName name="形" localSheetId="2">'記入例'!#REF!</definedName>
    <definedName name="形">'申し込み'!#REF!</definedName>
    <definedName name="組手" localSheetId="2">'記入例'!#REF!</definedName>
    <definedName name="組手">'申し込み'!#REF!</definedName>
    <definedName name="男" localSheetId="2">'記入例'!$L$11:$L$12</definedName>
    <definedName name="男">'申し込み'!$L$11:$L$12</definedName>
    <definedName name="男女" localSheetId="2">'記入例'!$L$11:$L$12</definedName>
    <definedName name="男女">'申し込み'!$L$11:$L$12</definedName>
  </definedNames>
  <calcPr fullCalcOnLoad="1"/>
</workbook>
</file>

<file path=xl/comments3.xml><?xml version="1.0" encoding="utf-8"?>
<comments xmlns="http://schemas.openxmlformats.org/spreadsheetml/2006/main">
  <authors>
    <author>rikan</author>
    <author>FJ-USER</author>
  </authors>
  <commentList>
    <comment ref="K1" authorId="0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  <comment ref="C11" authorId="1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rikan</author>
  </authors>
  <commentList>
    <comment ref="C11" authorId="0">
      <text>
        <r>
          <rPr>
            <sz val="9"/>
            <color indexed="8"/>
            <rFont val="ＭＳ Ｐゴシック"/>
            <family val="3"/>
          </rPr>
          <t xml:space="preserve">苗字と名前の間を
あけて下さい
</t>
        </r>
      </text>
    </comment>
    <comment ref="K1" authorId="1">
      <text>
        <r>
          <rPr>
            <b/>
            <sz val="12"/>
            <color indexed="8"/>
            <rFont val="ＭＳ Ｐゴシック"/>
            <family val="3"/>
          </rPr>
          <t>4-8や4/5で記入してください</t>
        </r>
        <r>
          <rPr>
            <b/>
            <sz val="10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<sst xmlns="http://schemas.openxmlformats.org/spreadsheetml/2006/main" count="280" uniqueCount="160">
  <si>
    <t>申し込み日</t>
  </si>
  <si>
    <t>全国　地区　県　　その他</t>
  </si>
  <si>
    <t>全国</t>
  </si>
  <si>
    <t>（審 判 員 申 込 書）</t>
  </si>
  <si>
    <t>地区</t>
  </si>
  <si>
    <t>氏　　　　　　　名</t>
  </si>
  <si>
    <t>資　　　格　</t>
  </si>
  <si>
    <t>所属会派</t>
  </si>
  <si>
    <t>県</t>
  </si>
  <si>
    <t>その他</t>
  </si>
  <si>
    <t>（記 録 員 申 込 書）</t>
  </si>
  <si>
    <t>氏　　　　名</t>
  </si>
  <si>
    <t>（参加費内訳）</t>
  </si>
  <si>
    <t>合計</t>
  </si>
  <si>
    <t>上記の通り金額を添えて申し込みします。</t>
  </si>
  <si>
    <t>申込団体名</t>
  </si>
  <si>
    <t>申込責任者</t>
  </si>
  <si>
    <t>責任者住所</t>
  </si>
  <si>
    <t>〒</t>
  </si>
  <si>
    <t>責任者PCアドレス</t>
  </si>
  <si>
    <t>責任者携帯電話</t>
  </si>
  <si>
    <t>今後メールにて参加申し込みをされる団体責任者の方はPCのメールアドレスをご記入の上、</t>
  </si>
  <si>
    <t>下記アドレスまでご連絡ください。</t>
  </si>
  <si>
    <t>競技No</t>
  </si>
  <si>
    <t>幼年形</t>
  </si>
  <si>
    <t>小学生低学年初心形</t>
  </si>
  <si>
    <t>小学生高学年初心形</t>
  </si>
  <si>
    <t>小学生1-2年女子有級形</t>
  </si>
  <si>
    <t>小学生1-2年男子有級形</t>
  </si>
  <si>
    <t>小学生3-4年女子有級形</t>
  </si>
  <si>
    <t>小学生3-4年男子有級形</t>
  </si>
  <si>
    <t>小学生5-6年女子有級形</t>
  </si>
  <si>
    <t>小学生5-6年男子有級形</t>
  </si>
  <si>
    <t>小学生有段形</t>
  </si>
  <si>
    <t>中学生女子形</t>
  </si>
  <si>
    <t>中学生男子有級形</t>
  </si>
  <si>
    <t>中学生男子有段形</t>
  </si>
  <si>
    <t>高校生男子形</t>
  </si>
  <si>
    <t>一般男子有級形</t>
  </si>
  <si>
    <t>一般女子有段形</t>
  </si>
  <si>
    <t>一般男子有段形</t>
  </si>
  <si>
    <t>シニア女子形</t>
  </si>
  <si>
    <t>シニア男子形</t>
  </si>
  <si>
    <t>幼年組手</t>
  </si>
  <si>
    <t>小学1-2年女子組手</t>
  </si>
  <si>
    <t>小学1年男子組手</t>
  </si>
  <si>
    <t>小学2年男子組手</t>
  </si>
  <si>
    <t>小学3-4年女子組手</t>
  </si>
  <si>
    <t>小学3年男子組手</t>
  </si>
  <si>
    <t>小学4年男子組手</t>
  </si>
  <si>
    <t>小学5-6年女子組手</t>
  </si>
  <si>
    <t>小学5年男子組手</t>
  </si>
  <si>
    <t>小学6年男子組手</t>
  </si>
  <si>
    <t>中学生女子組手</t>
  </si>
  <si>
    <t>中学生1年男子組手</t>
  </si>
  <si>
    <t>中学生2-3年男子組手</t>
  </si>
  <si>
    <t>高校生男子組手</t>
  </si>
  <si>
    <t>一般男子有級組手</t>
  </si>
  <si>
    <t>一般女子組手</t>
  </si>
  <si>
    <t>一般男子有段組手</t>
  </si>
  <si>
    <t>シニア女子組手</t>
  </si>
  <si>
    <t>シニア男子組手</t>
  </si>
  <si>
    <t>団体名</t>
  </si>
  <si>
    <t>形競技一覧</t>
  </si>
  <si>
    <t>組手競技一覧</t>
  </si>
  <si>
    <t>参加者氏名</t>
  </si>
  <si>
    <t>フリガナ</t>
  </si>
  <si>
    <t>学年</t>
  </si>
  <si>
    <t>男女</t>
  </si>
  <si>
    <t>級・段位</t>
  </si>
  <si>
    <t>Ｎｏ</t>
  </si>
  <si>
    <t>競技名</t>
  </si>
  <si>
    <t>団　体　名</t>
  </si>
  <si>
    <t>ふりがな</t>
  </si>
  <si>
    <t>合　　計</t>
  </si>
  <si>
    <t>張ヶ谷　昇</t>
  </si>
  <si>
    <t>流山　次郎</t>
  </si>
  <si>
    <t>個人戦</t>
  </si>
  <si>
    <t>①小計金額</t>
  </si>
  <si>
    <t>②小計金額</t>
  </si>
  <si>
    <t>合　計　金　額　①＋②</t>
  </si>
  <si>
    <t>名の記録員を申し込みます。</t>
  </si>
  <si>
    <t>・同一選手の複数登録はできません。</t>
  </si>
  <si>
    <t>団体戦については下記の通りとなります。</t>
  </si>
  <si>
    <t>申込締切：</t>
  </si>
  <si>
    <t>今回より申込書をメールにて（データ）受付いたします。</t>
  </si>
  <si>
    <t>※組手競技申込時必ず※学年、級、段※を記入して下さい。</t>
  </si>
  <si>
    <t>振込先：</t>
  </si>
  <si>
    <t>千葉銀行南流山支店（店番号１０８）口座番号３４４０４０２</t>
  </si>
  <si>
    <t>申込先：</t>
  </si>
  <si>
    <t>〒２７０－０１６１　流山市鰭ヶ崎１７６４－３　流山市空手道連盟　代表　張ヶ谷　昇　宛</t>
  </si>
  <si>
    <t>問合せ先：</t>
  </si>
  <si>
    <t>電話　04-7153-6539 河原 　04-7158-3933　張ヶ谷　迄</t>
  </si>
  <si>
    <t>　　　　090-5499-7143同上　 090-3106-3282  同上</t>
  </si>
  <si>
    <t>団体戦（低学年、高学年とも各１ﾁｰﾑまで）</t>
  </si>
  <si>
    <t>・参加は低学年、高学年とも各１チームまでとします。</t>
  </si>
  <si>
    <t>団体組手</t>
  </si>
  <si>
    <t>個人戦</t>
  </si>
  <si>
    <t>contact@nagareyama-shi-karatedo.org</t>
  </si>
  <si>
    <t>必着</t>
  </si>
  <si>
    <t>・今大会より団体戦の選手名の提出は不要です。</t>
  </si>
  <si>
    <t>小学生低学年男女団体組手（１年～３年）</t>
  </si>
  <si>
    <t>小学生高学年男女団体組手（４年～６年）</t>
  </si>
  <si>
    <t>参加競技</t>
  </si>
  <si>
    <t>(参加希望の場合は○を記入してください）</t>
  </si>
  <si>
    <t>競技名</t>
  </si>
  <si>
    <t>個人戦（1名）：</t>
  </si>
  <si>
    <t>団体戦（1ﾁｰﾑ）：</t>
  </si>
  <si>
    <t>申し込み日</t>
  </si>
  <si>
    <t>幼年</t>
  </si>
  <si>
    <t>無級</t>
  </si>
  <si>
    <t>男</t>
  </si>
  <si>
    <t>小1</t>
  </si>
  <si>
    <t>９級</t>
  </si>
  <si>
    <t>女</t>
  </si>
  <si>
    <t>小２</t>
  </si>
  <si>
    <t>８級</t>
  </si>
  <si>
    <t>小3</t>
  </si>
  <si>
    <t>７級</t>
  </si>
  <si>
    <t>小4</t>
  </si>
  <si>
    <t>６級</t>
  </si>
  <si>
    <t>小5</t>
  </si>
  <si>
    <t>５級</t>
  </si>
  <si>
    <t>小6</t>
  </si>
  <si>
    <t>４級</t>
  </si>
  <si>
    <t>中１</t>
  </si>
  <si>
    <t>３級</t>
  </si>
  <si>
    <t>中２</t>
  </si>
  <si>
    <t>２級</t>
  </si>
  <si>
    <t>中３</t>
  </si>
  <si>
    <t>１級</t>
  </si>
  <si>
    <t>高１</t>
  </si>
  <si>
    <t>初段</t>
  </si>
  <si>
    <t>高２</t>
  </si>
  <si>
    <t>二段</t>
  </si>
  <si>
    <t>高３</t>
  </si>
  <si>
    <t>三段</t>
  </si>
  <si>
    <t>一般</t>
  </si>
  <si>
    <t>シニア</t>
  </si>
  <si>
    <t>四段</t>
  </si>
  <si>
    <t>五段</t>
  </si>
  <si>
    <t>両</t>
  </si>
  <si>
    <t>形</t>
  </si>
  <si>
    <t>組手</t>
  </si>
  <si>
    <t>10級</t>
  </si>
  <si>
    <t>『○』を記入</t>
  </si>
  <si>
    <t>団体戦参加チーム数</t>
  </si>
  <si>
    <t>個人戦参加人数</t>
  </si>
  <si>
    <t>流山会</t>
  </si>
  <si>
    <t xml:space="preserve">　　 </t>
  </si>
  <si>
    <t>連　絡　先　</t>
  </si>
  <si>
    <t>申込み責任者</t>
  </si>
  <si>
    <t>流山　太郎</t>
  </si>
  <si>
    <t>○</t>
  </si>
  <si>
    <t>準初段</t>
  </si>
  <si>
    <t>流山市秋季空手道大会参加申込書</t>
  </si>
  <si>
    <t>(オープン用）</t>
  </si>
  <si>
    <t>春季流山市空手道大会参加申込書</t>
  </si>
  <si>
    <t>大会費振込者名義</t>
  </si>
  <si>
    <t>お振込予定日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</si>
</sst>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名&quot;"/>
    <numFmt numFmtId="181" formatCode="&quot;¥&quot;#,##0_);\(&quot;¥&quot;#,##0\)"/>
    <numFmt numFmtId="182" formatCode="0_ "/>
    <numFmt numFmtId="183" formatCode="[$-411]ggge&quot;年&quot;m&quot;月&quot;d&quot;日&quot;;@"/>
    <numFmt numFmtId="184" formatCode="#&quot;名&quot;"/>
    <numFmt numFmtId="185" formatCode="#&quot;ﾁｰﾑ&quot;"/>
    <numFmt numFmtId="186" formatCode="[$-411]ggge&quot;年&quot;m&quot;月&quot;"/>
    <numFmt numFmtId="187" formatCode="&quot;第&quot;##&quot;回&quot;"/>
    <numFmt numFmtId="188" formatCode="&quot;（&quot;aaa&quot;）&quot;"/>
    <numFmt numFmtId="189" formatCode="h&quot;時&quot;mm&quot;分&quot;;@"/>
    <numFmt numFmtId="190" formatCode="yyyy&quot;年&quot;m&quot;月&quot;d&quot;日&quot;;@"/>
    <numFmt numFmtId="191" formatCode="&quot;第&quot;##&quot;回流山市春季空手道大会参加申込書&quot;"/>
  </numFmts>
  <fonts count="66"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6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theme="2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61" applyFont="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0" fillId="32" borderId="0" xfId="61" applyFont="1" applyFill="1" applyAlignment="1">
      <alignment horizontal="right" vertical="center"/>
      <protection/>
    </xf>
    <xf numFmtId="0" fontId="14" fillId="32" borderId="0" xfId="61" applyFont="1" applyFill="1" applyAlignment="1">
      <alignment horizontal="left" vertical="center"/>
      <protection/>
    </xf>
    <xf numFmtId="0" fontId="14" fillId="32" borderId="0" xfId="61" applyFont="1" applyFill="1">
      <alignment vertical="center"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32" borderId="10" xfId="0" applyFont="1" applyFill="1" applyBorder="1" applyAlignment="1">
      <alignment horizontal="right" vertical="center"/>
    </xf>
    <xf numFmtId="0" fontId="14" fillId="32" borderId="0" xfId="0" applyFon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7" fillId="32" borderId="12" xfId="0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vertical="center"/>
      <protection locked="0"/>
    </xf>
    <xf numFmtId="0" fontId="19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center"/>
    </xf>
    <xf numFmtId="0" fontId="14" fillId="32" borderId="18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18" fillId="0" borderId="17" xfId="0" applyFont="1" applyBorder="1" applyAlignment="1" applyProtection="1">
      <alignment vertical="center"/>
      <protection locked="0"/>
    </xf>
    <xf numFmtId="0" fontId="17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43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/>
    </xf>
    <xf numFmtId="0" fontId="20" fillId="0" borderId="11" xfId="0" applyFont="1" applyBorder="1" applyAlignment="1" applyProtection="1">
      <alignment vertical="center" shrinkToFit="1"/>
      <protection/>
    </xf>
    <xf numFmtId="0" fontId="20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4" fontId="20" fillId="0" borderId="17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5" fontId="8" fillId="0" borderId="20" xfId="0" applyNumberFormat="1" applyFont="1" applyBorder="1" applyAlignment="1" applyProtection="1">
      <alignment horizontal="right" vertical="center"/>
      <protection/>
    </xf>
    <xf numFmtId="5" fontId="0" fillId="0" borderId="20" xfId="0" applyNumberFormat="1" applyBorder="1" applyAlignment="1">
      <alignment horizontal="right" vertical="center"/>
    </xf>
    <xf numFmtId="5" fontId="9" fillId="0" borderId="22" xfId="0" applyNumberFormat="1" applyFont="1" applyBorder="1" applyAlignment="1" applyProtection="1">
      <alignment horizontal="right" vertical="center"/>
      <protection/>
    </xf>
    <xf numFmtId="0" fontId="62" fillId="0" borderId="0" xfId="0" applyFont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62" fillId="0" borderId="0" xfId="0" applyFont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/>
    </xf>
    <xf numFmtId="0" fontId="20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17" fillId="34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 applyProtection="1">
      <alignment shrinkToFit="1"/>
      <protection locked="0"/>
    </xf>
    <xf numFmtId="0" fontId="1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85" fontId="0" fillId="0" borderId="15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0" fontId="20" fillId="33" borderId="11" xfId="0" applyFont="1" applyFill="1" applyBorder="1" applyAlignment="1" applyProtection="1">
      <alignment vertical="center" shrinkToFit="1"/>
      <protection/>
    </xf>
    <xf numFmtId="0" fontId="18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83" fontId="62" fillId="0" borderId="0" xfId="0" applyNumberFormat="1" applyFont="1" applyAlignment="1" applyProtection="1">
      <alignment horizontal="center" vertical="center" shrinkToFit="1"/>
      <protection/>
    </xf>
    <xf numFmtId="0" fontId="6" fillId="0" borderId="21" xfId="0" applyFont="1" applyBorder="1" applyAlignment="1">
      <alignment horizontal="center"/>
    </xf>
    <xf numFmtId="5" fontId="8" fillId="0" borderId="24" xfId="0" applyNumberFormat="1" applyFont="1" applyBorder="1" applyAlignment="1" applyProtection="1">
      <alignment horizontal="right" vertical="center"/>
      <protection/>
    </xf>
    <xf numFmtId="5" fontId="0" fillId="0" borderId="25" xfId="0" applyNumberFormat="1" applyBorder="1" applyAlignment="1">
      <alignment horizontal="right" vertical="center"/>
    </xf>
    <xf numFmtId="5" fontId="0" fillId="0" borderId="26" xfId="0" applyNumberFormat="1" applyBorder="1" applyAlignment="1">
      <alignment horizontal="right" vertical="center"/>
    </xf>
    <xf numFmtId="0" fontId="5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184" fontId="9" fillId="0" borderId="31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25" fillId="0" borderId="0" xfId="0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5" fontId="18" fillId="0" borderId="0" xfId="0" applyNumberFormat="1" applyFont="1" applyAlignment="1">
      <alignment vertical="center" shrinkToFit="1"/>
    </xf>
    <xf numFmtId="0" fontId="0" fillId="0" borderId="36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184" fontId="8" fillId="0" borderId="31" xfId="0" applyNumberFormat="1" applyFont="1" applyBorder="1" applyAlignment="1" applyProtection="1">
      <alignment horizontal="right" vertical="center"/>
      <protection locked="0"/>
    </xf>
    <xf numFmtId="184" fontId="0" fillId="0" borderId="16" xfId="0" applyNumberForma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 applyProtection="1">
      <alignment horizontal="center"/>
      <protection locked="0"/>
    </xf>
    <xf numFmtId="185" fontId="20" fillId="0" borderId="31" xfId="0" applyNumberFormat="1" applyFont="1" applyBorder="1" applyAlignment="1" applyProtection="1">
      <alignment horizontal="right" vertical="center"/>
      <protection locked="0"/>
    </xf>
    <xf numFmtId="185" fontId="20" fillId="0" borderId="1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right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6" xfId="0" applyFont="1" applyBorder="1" applyAlignment="1">
      <alignment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1" fillId="0" borderId="52" xfId="0" applyFont="1" applyBorder="1" applyAlignment="1">
      <alignment/>
    </xf>
    <xf numFmtId="0" fontId="0" fillId="0" borderId="53" xfId="0" applyBorder="1" applyAlignment="1">
      <alignment/>
    </xf>
    <xf numFmtId="0" fontId="10" fillId="0" borderId="0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187" fontId="24" fillId="0" borderId="0" xfId="0" applyNumberFormat="1" applyFont="1" applyAlignment="1" applyProtection="1">
      <alignment/>
      <protection locked="0"/>
    </xf>
    <xf numFmtId="187" fontId="0" fillId="0" borderId="0" xfId="0" applyNumberFormat="1" applyAlignment="1">
      <alignment/>
    </xf>
    <xf numFmtId="0" fontId="8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7" fillId="0" borderId="49" xfId="0" applyFont="1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83" fontId="6" fillId="0" borderId="0" xfId="0" applyNumberFormat="1" applyFont="1" applyAlignment="1" applyProtection="1">
      <alignment horizontal="right" shrinkToFit="1"/>
      <protection/>
    </xf>
    <xf numFmtId="183" fontId="0" fillId="0" borderId="0" xfId="0" applyNumberFormat="1" applyAlignment="1" applyProtection="1">
      <alignment shrinkToFit="1"/>
      <protection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5" fillId="0" borderId="40" xfId="0" applyFont="1" applyBorder="1" applyAlignment="1">
      <alignment horizontal="center"/>
    </xf>
    <xf numFmtId="191" fontId="2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83" fontId="26" fillId="35" borderId="0" xfId="0" applyNumberFormat="1" applyFont="1" applyFill="1" applyAlignment="1" applyProtection="1">
      <alignment horizontal="center" vertical="center" shrinkToFit="1"/>
      <protection/>
    </xf>
    <xf numFmtId="183" fontId="16" fillId="35" borderId="0" xfId="0" applyNumberFormat="1" applyFont="1" applyFill="1" applyAlignment="1" applyProtection="1">
      <alignment horizontal="center" vertical="center" shrinkToFit="1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2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35" borderId="35" xfId="0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 shrinkToFit="1"/>
    </xf>
    <xf numFmtId="0" fontId="22" fillId="34" borderId="31" xfId="0" applyFont="1" applyFill="1" applyBorder="1" applyAlignment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2" fillId="0" borderId="31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83" fontId="26" fillId="0" borderId="0" xfId="0" applyNumberFormat="1" applyFont="1" applyAlignment="1" applyProtection="1">
      <alignment horizontal="center" vertical="center" shrinkToFit="1"/>
      <protection/>
    </xf>
    <xf numFmtId="183" fontId="16" fillId="0" borderId="0" xfId="0" applyNumberFormat="1" applyFont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183" fontId="0" fillId="0" borderId="64" xfId="0" applyNumberFormat="1" applyBorder="1" applyAlignment="1">
      <alignment horizontal="center" vertical="center"/>
    </xf>
    <xf numFmtId="183" fontId="0" fillId="0" borderId="65" xfId="0" applyNumberFormat="1" applyBorder="1" applyAlignment="1">
      <alignment horizontal="center" vertical="center"/>
    </xf>
    <xf numFmtId="183" fontId="6" fillId="0" borderId="66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i val="0"/>
        <color indexed="9"/>
      </font>
    </dxf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9525</xdr:rowOff>
    </xdr:from>
    <xdr:to>
      <xdr:col>3</xdr:col>
      <xdr:colOff>771525</xdr:colOff>
      <xdr:row>1</xdr:row>
      <xdr:rowOff>276225</xdr:rowOff>
    </xdr:to>
    <xdr:sp>
      <xdr:nvSpPr>
        <xdr:cNvPr id="1" name="角丸四角形吹き出し 1"/>
        <xdr:cNvSpPr>
          <a:spLocks/>
        </xdr:cNvSpPr>
      </xdr:nvSpPr>
      <xdr:spPr>
        <a:xfrm>
          <a:off x="2238375" y="333375"/>
          <a:ext cx="1781175" cy="266700"/>
        </a:xfrm>
        <a:prstGeom prst="wedgeRoundRectCallout">
          <a:avLst>
            <a:gd name="adj1" fmla="val -36898"/>
            <a:gd name="adj2" fmla="val 107143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団体名を記入してください</a:t>
          </a:r>
        </a:p>
      </xdr:txBody>
    </xdr:sp>
    <xdr:clientData/>
  </xdr:twoCellAnchor>
  <xdr:twoCellAnchor>
    <xdr:from>
      <xdr:col>4</xdr:col>
      <xdr:colOff>371475</xdr:colOff>
      <xdr:row>4</xdr:row>
      <xdr:rowOff>38100</xdr:rowOff>
    </xdr:from>
    <xdr:to>
      <xdr:col>7</xdr:col>
      <xdr:colOff>923925</xdr:colOff>
      <xdr:row>5</xdr:row>
      <xdr:rowOff>47625</xdr:rowOff>
    </xdr:to>
    <xdr:sp>
      <xdr:nvSpPr>
        <xdr:cNvPr id="2" name="角丸四角形吹き出し 1"/>
        <xdr:cNvSpPr>
          <a:spLocks/>
        </xdr:cNvSpPr>
      </xdr:nvSpPr>
      <xdr:spPr>
        <a:xfrm>
          <a:off x="5038725" y="1333500"/>
          <a:ext cx="2276475" cy="266700"/>
        </a:xfrm>
        <a:prstGeom prst="wedgeRoundRectCallout">
          <a:avLst>
            <a:gd name="adj1" fmla="val -11675"/>
            <a:gd name="adj2" fmla="val -214287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申し込み責任者を記入してください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13</xdr:col>
      <xdr:colOff>47625</xdr:colOff>
      <xdr:row>1</xdr:row>
      <xdr:rowOff>257175</xdr:rowOff>
    </xdr:to>
    <xdr:sp>
      <xdr:nvSpPr>
        <xdr:cNvPr id="3" name="角丸四角形吹き出し 1"/>
        <xdr:cNvSpPr>
          <a:spLocks/>
        </xdr:cNvSpPr>
      </xdr:nvSpPr>
      <xdr:spPr>
        <a:xfrm>
          <a:off x="5524500" y="323850"/>
          <a:ext cx="2085975" cy="257175"/>
        </a:xfrm>
        <a:prstGeom prst="wedgeRoundRectCallout">
          <a:avLst>
            <a:gd name="adj1" fmla="val -13995"/>
            <a:gd name="adj2" fmla="val -82037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申し込み日を記入してください</a:t>
          </a:r>
        </a:p>
      </xdr:txBody>
    </xdr:sp>
    <xdr:clientData/>
  </xdr:twoCellAnchor>
  <xdr:twoCellAnchor>
    <xdr:from>
      <xdr:col>1</xdr:col>
      <xdr:colOff>142875</xdr:colOff>
      <xdr:row>12</xdr:row>
      <xdr:rowOff>38100</xdr:rowOff>
    </xdr:from>
    <xdr:to>
      <xdr:col>2</xdr:col>
      <xdr:colOff>838200</xdr:colOff>
      <xdr:row>13</xdr:row>
      <xdr:rowOff>0</xdr:rowOff>
    </xdr:to>
    <xdr:sp>
      <xdr:nvSpPr>
        <xdr:cNvPr id="4" name="角丸四角形吹き出し 7"/>
        <xdr:cNvSpPr>
          <a:spLocks/>
        </xdr:cNvSpPr>
      </xdr:nvSpPr>
      <xdr:spPr>
        <a:xfrm>
          <a:off x="400050" y="3724275"/>
          <a:ext cx="2266950" cy="285750"/>
        </a:xfrm>
        <a:prstGeom prst="wedgeRoundRectCallout">
          <a:avLst>
            <a:gd name="adj1" fmla="val 32541"/>
            <a:gd name="adj2" fmla="val -202643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苗字と名前の間はあけて下さい</a:t>
          </a:r>
        </a:p>
      </xdr:txBody>
    </xdr:sp>
    <xdr:clientData/>
  </xdr:twoCellAnchor>
  <xdr:twoCellAnchor>
    <xdr:from>
      <xdr:col>4</xdr:col>
      <xdr:colOff>104775</xdr:colOff>
      <xdr:row>11</xdr:row>
      <xdr:rowOff>190500</xdr:rowOff>
    </xdr:from>
    <xdr:to>
      <xdr:col>6</xdr:col>
      <xdr:colOff>409575</xdr:colOff>
      <xdr:row>13</xdr:row>
      <xdr:rowOff>133350</xdr:rowOff>
    </xdr:to>
    <xdr:sp>
      <xdr:nvSpPr>
        <xdr:cNvPr id="5" name="角丸四角形吹き出し 3"/>
        <xdr:cNvSpPr>
          <a:spLocks/>
        </xdr:cNvSpPr>
      </xdr:nvSpPr>
      <xdr:spPr>
        <a:xfrm>
          <a:off x="4772025" y="3552825"/>
          <a:ext cx="1162050" cy="590550"/>
        </a:xfrm>
        <a:prstGeom prst="wedgeRoundRectCallout">
          <a:avLst>
            <a:gd name="adj1" fmla="val 38416"/>
            <a:gd name="adj2" fmla="val -85356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の級・段を記入してください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885825</xdr:colOff>
      <xdr:row>17</xdr:row>
      <xdr:rowOff>161925</xdr:rowOff>
    </xdr:to>
    <xdr:sp>
      <xdr:nvSpPr>
        <xdr:cNvPr id="6" name="角丸四角形吹き出し 1"/>
        <xdr:cNvSpPr>
          <a:spLocks/>
        </xdr:cNvSpPr>
      </xdr:nvSpPr>
      <xdr:spPr>
        <a:xfrm>
          <a:off x="5524500" y="4657725"/>
          <a:ext cx="1752600" cy="809625"/>
        </a:xfrm>
        <a:prstGeom prst="wedgeRoundRectCallout">
          <a:avLst>
            <a:gd name="adj1" fmla="val 4537"/>
            <a:gd name="adj2" fmla="val -225250"/>
          </a:avLst>
        </a:prstGeom>
        <a:solidFill>
          <a:srgbClr val="FFFFCC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形、組手参加者は”両”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形のみ参加者は”形”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組手のみ参加者は”組”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/>
  </xdr:twoCellAnchor>
  <xdr:twoCellAnchor>
    <xdr:from>
      <xdr:col>2</xdr:col>
      <xdr:colOff>1104900</xdr:colOff>
      <xdr:row>12</xdr:row>
      <xdr:rowOff>200025</xdr:rowOff>
    </xdr:from>
    <xdr:to>
      <xdr:col>3</xdr:col>
      <xdr:colOff>1152525</xdr:colOff>
      <xdr:row>13</xdr:row>
      <xdr:rowOff>152400</xdr:rowOff>
    </xdr:to>
    <xdr:sp>
      <xdr:nvSpPr>
        <xdr:cNvPr id="7" name="角丸四角形吹き出し 7"/>
        <xdr:cNvSpPr>
          <a:spLocks/>
        </xdr:cNvSpPr>
      </xdr:nvSpPr>
      <xdr:spPr>
        <a:xfrm>
          <a:off x="2933700" y="3886200"/>
          <a:ext cx="1466850" cy="276225"/>
        </a:xfrm>
        <a:prstGeom prst="wedgeRoundRectCallout">
          <a:avLst>
            <a:gd name="adj1" fmla="val 20763"/>
            <a:gd name="adj2" fmla="val -262069"/>
          </a:avLst>
        </a:prstGeom>
        <a:solidFill>
          <a:srgbClr val="FFFFCC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sei@ka5.koalanet.ne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E41" sqref="E41:L41"/>
    </sheetView>
  </sheetViews>
  <sheetFormatPr defaultColWidth="9.00390625" defaultRowHeight="13.5"/>
  <cols>
    <col min="1" max="1" width="2.50390625" style="0" customWidth="1"/>
    <col min="3" max="3" width="11.50390625" style="0" customWidth="1"/>
    <col min="4" max="4" width="10.50390625" style="0" customWidth="1"/>
    <col min="5" max="5" width="7.25390625" style="0" customWidth="1"/>
    <col min="6" max="7" width="5.625" style="0" customWidth="1"/>
    <col min="8" max="8" width="12.50390625" style="0" customWidth="1"/>
    <col min="9" max="9" width="10.625" style="0" customWidth="1"/>
    <col min="10" max="10" width="7.375" style="0" customWidth="1"/>
    <col min="11" max="11" width="7.25390625" style="0" customWidth="1"/>
    <col min="12" max="12" width="12.375" style="0" customWidth="1"/>
    <col min="13" max="13" width="2.25390625" style="0" customWidth="1"/>
    <col min="15" max="15" width="0" style="0" hidden="1" customWidth="1"/>
    <col min="16" max="16" width="9.00390625" style="0" customWidth="1"/>
  </cols>
  <sheetData>
    <row r="1" spans="1:21" ht="18.75">
      <c r="A1" s="171" t="s">
        <v>157</v>
      </c>
      <c r="B1" s="172"/>
      <c r="C1" s="92" t="str">
        <f>VLOOKUP(N1,P1:S3,2)</f>
        <v>流山市秋季空手道大会参加申込書</v>
      </c>
      <c r="D1" s="6"/>
      <c r="E1" s="6"/>
      <c r="F1" s="6"/>
      <c r="G1" s="6"/>
      <c r="H1" s="6"/>
      <c r="I1" s="6"/>
      <c r="J1" s="49" t="s">
        <v>0</v>
      </c>
      <c r="K1" s="179">
        <f>'申し込み'!G1</f>
        <v>43497</v>
      </c>
      <c r="L1" s="180"/>
      <c r="N1" s="216">
        <v>2</v>
      </c>
      <c r="O1" s="216"/>
      <c r="P1" s="216">
        <v>1</v>
      </c>
      <c r="Q1" s="216" t="s">
        <v>155</v>
      </c>
      <c r="R1" s="216"/>
      <c r="S1" s="216"/>
      <c r="T1" s="216"/>
      <c r="U1" s="216"/>
    </row>
    <row r="2" spans="1:2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16"/>
      <c r="O2" s="216"/>
      <c r="P2" s="216"/>
      <c r="Q2" s="216"/>
      <c r="R2" s="216"/>
      <c r="S2" s="216"/>
      <c r="T2" s="216"/>
      <c r="U2" s="216"/>
    </row>
    <row r="3" spans="1:21" ht="21">
      <c r="A3" s="2"/>
      <c r="B3" s="119" t="s">
        <v>3</v>
      </c>
      <c r="C3" s="119"/>
      <c r="D3" s="119"/>
      <c r="E3" s="60"/>
      <c r="F3" s="60"/>
      <c r="G3" s="60"/>
      <c r="H3" s="60"/>
      <c r="I3" s="60"/>
      <c r="J3" s="60"/>
      <c r="K3" s="60"/>
      <c r="L3" s="60"/>
      <c r="N3" s="216"/>
      <c r="O3" s="216"/>
      <c r="P3" s="216">
        <v>2</v>
      </c>
      <c r="Q3" s="216" t="s">
        <v>155</v>
      </c>
      <c r="R3" s="216"/>
      <c r="S3" s="216"/>
      <c r="T3" s="216"/>
      <c r="U3" s="216"/>
    </row>
    <row r="4" spans="1:21" ht="4.5" customHeight="1" thickBot="1">
      <c r="A4" s="2"/>
      <c r="B4" s="55"/>
      <c r="C4" s="55"/>
      <c r="D4" s="55"/>
      <c r="E4" s="57"/>
      <c r="F4" s="57"/>
      <c r="G4" s="57"/>
      <c r="H4" s="57"/>
      <c r="I4" s="57"/>
      <c r="J4" s="57"/>
      <c r="K4" s="57"/>
      <c r="L4" s="57"/>
      <c r="N4" s="216"/>
      <c r="O4" s="216"/>
      <c r="P4" s="216"/>
      <c r="Q4" s="216"/>
      <c r="R4" s="216"/>
      <c r="S4" s="216"/>
      <c r="T4" s="216"/>
      <c r="U4" s="216"/>
    </row>
    <row r="5" spans="1:21" ht="19.5" thickBot="1">
      <c r="A5" s="3"/>
      <c r="B5" s="129" t="s">
        <v>5</v>
      </c>
      <c r="C5" s="126"/>
      <c r="D5" s="126"/>
      <c r="E5" s="126"/>
      <c r="F5" s="126" t="s">
        <v>6</v>
      </c>
      <c r="G5" s="127"/>
      <c r="H5" s="127"/>
      <c r="I5" s="127"/>
      <c r="J5" s="127"/>
      <c r="K5" s="126" t="s">
        <v>7</v>
      </c>
      <c r="L5" s="183"/>
      <c r="N5" s="216"/>
      <c r="O5" s="216"/>
      <c r="P5" s="216"/>
      <c r="Q5" s="216"/>
      <c r="R5" s="216"/>
      <c r="S5" s="216"/>
      <c r="T5" s="216"/>
      <c r="U5" s="216"/>
    </row>
    <row r="6" spans="1:15" ht="21" customHeight="1">
      <c r="A6" s="2"/>
      <c r="B6" s="130"/>
      <c r="C6" s="99"/>
      <c r="D6" s="99"/>
      <c r="E6" s="99"/>
      <c r="F6" s="169" t="s">
        <v>1</v>
      </c>
      <c r="G6" s="170"/>
      <c r="H6" s="170"/>
      <c r="I6" s="170"/>
      <c r="J6" s="170"/>
      <c r="K6" s="181"/>
      <c r="L6" s="182"/>
      <c r="O6" t="s">
        <v>2</v>
      </c>
    </row>
    <row r="7" spans="1:15" ht="21" customHeight="1">
      <c r="A7" s="2"/>
      <c r="B7" s="159"/>
      <c r="C7" s="160"/>
      <c r="D7" s="160"/>
      <c r="E7" s="160"/>
      <c r="F7" s="152" t="s">
        <v>1</v>
      </c>
      <c r="G7" s="153"/>
      <c r="H7" s="153"/>
      <c r="I7" s="153"/>
      <c r="J7" s="153"/>
      <c r="K7" s="161"/>
      <c r="L7" s="162"/>
      <c r="O7" t="s">
        <v>4</v>
      </c>
    </row>
    <row r="8" spans="1:15" ht="21" customHeight="1">
      <c r="A8" s="2"/>
      <c r="B8" s="159"/>
      <c r="C8" s="160"/>
      <c r="D8" s="160"/>
      <c r="E8" s="160"/>
      <c r="F8" s="152" t="s">
        <v>1</v>
      </c>
      <c r="G8" s="153"/>
      <c r="H8" s="153"/>
      <c r="I8" s="153"/>
      <c r="J8" s="153"/>
      <c r="K8" s="161"/>
      <c r="L8" s="162"/>
      <c r="O8" t="s">
        <v>8</v>
      </c>
    </row>
    <row r="9" spans="1:15" ht="21" customHeight="1">
      <c r="A9" s="2"/>
      <c r="B9" s="159"/>
      <c r="C9" s="160"/>
      <c r="D9" s="160"/>
      <c r="E9" s="160"/>
      <c r="F9" s="152" t="s">
        <v>1</v>
      </c>
      <c r="G9" s="153"/>
      <c r="H9" s="153"/>
      <c r="I9" s="153"/>
      <c r="J9" s="153"/>
      <c r="K9" s="161"/>
      <c r="L9" s="162"/>
      <c r="O9" t="s">
        <v>9</v>
      </c>
    </row>
    <row r="10" spans="1:12" ht="21" customHeight="1">
      <c r="A10" s="2"/>
      <c r="B10" s="159"/>
      <c r="C10" s="160"/>
      <c r="D10" s="160"/>
      <c r="E10" s="160"/>
      <c r="F10" s="152" t="s">
        <v>1</v>
      </c>
      <c r="G10" s="153"/>
      <c r="H10" s="153"/>
      <c r="I10" s="153"/>
      <c r="J10" s="153"/>
      <c r="K10" s="161"/>
      <c r="L10" s="162"/>
    </row>
    <row r="11" spans="1:12" ht="21" customHeight="1" thickBot="1">
      <c r="A11" s="2"/>
      <c r="B11" s="163"/>
      <c r="C11" s="164"/>
      <c r="D11" s="164"/>
      <c r="E11" s="164"/>
      <c r="F11" s="167" t="s">
        <v>1</v>
      </c>
      <c r="G11" s="168"/>
      <c r="H11" s="168"/>
      <c r="I11" s="168"/>
      <c r="J11" s="168"/>
      <c r="K11" s="165"/>
      <c r="L11" s="166"/>
    </row>
    <row r="12" spans="1:12" ht="27" customHeight="1" thickBot="1">
      <c r="A12" s="2"/>
      <c r="B12" s="3"/>
      <c r="C12" s="3"/>
      <c r="D12" s="3"/>
      <c r="E12" s="3"/>
      <c r="F12" s="3"/>
      <c r="G12" s="3"/>
      <c r="H12" s="3"/>
      <c r="I12" s="2"/>
      <c r="J12" s="2"/>
      <c r="K12" s="2"/>
      <c r="L12" s="2"/>
    </row>
    <row r="13" spans="1:12" ht="21.75" thickBot="1">
      <c r="A13" s="2"/>
      <c r="B13" s="119" t="s">
        <v>10</v>
      </c>
      <c r="C13" s="119"/>
      <c r="D13" s="119"/>
      <c r="E13" s="60"/>
      <c r="F13" s="124">
        <f>COUNTIF(B16:L20,"****")</f>
        <v>0</v>
      </c>
      <c r="G13" s="125"/>
      <c r="H13" s="122" t="s">
        <v>81</v>
      </c>
      <c r="I13" s="123"/>
      <c r="J13" s="123"/>
      <c r="K13" s="123"/>
      <c r="L13" s="123"/>
    </row>
    <row r="14" spans="1:12" ht="4.5" customHeight="1" thickBot="1">
      <c r="A14" s="2"/>
      <c r="B14" s="55"/>
      <c r="C14" s="55"/>
      <c r="D14" s="55"/>
      <c r="E14" s="57"/>
      <c r="F14" s="57"/>
      <c r="G14" s="57"/>
      <c r="H14" s="57"/>
      <c r="I14" s="57"/>
      <c r="J14" s="57"/>
      <c r="K14" s="57"/>
      <c r="L14" s="57"/>
    </row>
    <row r="15" spans="1:12" ht="19.5" thickBot="1">
      <c r="A15" s="2"/>
      <c r="B15" s="129" t="s">
        <v>11</v>
      </c>
      <c r="C15" s="126"/>
      <c r="D15" s="126"/>
      <c r="E15" s="126"/>
      <c r="F15" s="127"/>
      <c r="G15" s="127"/>
      <c r="H15" s="126" t="s">
        <v>11</v>
      </c>
      <c r="I15" s="127"/>
      <c r="J15" s="127"/>
      <c r="K15" s="127"/>
      <c r="L15" s="128"/>
    </row>
    <row r="16" spans="1:12" ht="21" customHeight="1">
      <c r="A16" s="2"/>
      <c r="B16" s="130"/>
      <c r="C16" s="99"/>
      <c r="D16" s="99"/>
      <c r="E16" s="99"/>
      <c r="F16" s="100"/>
      <c r="G16" s="100"/>
      <c r="H16" s="99"/>
      <c r="I16" s="100"/>
      <c r="J16" s="100"/>
      <c r="K16" s="100"/>
      <c r="L16" s="101"/>
    </row>
    <row r="17" spans="1:12" ht="21" customHeight="1">
      <c r="A17" s="2"/>
      <c r="B17" s="105"/>
      <c r="C17" s="102"/>
      <c r="D17" s="102"/>
      <c r="E17" s="102"/>
      <c r="F17" s="103"/>
      <c r="G17" s="103"/>
      <c r="H17" s="102"/>
      <c r="I17" s="103"/>
      <c r="J17" s="103"/>
      <c r="K17" s="103"/>
      <c r="L17" s="104"/>
    </row>
    <row r="18" spans="1:12" ht="21" customHeight="1">
      <c r="A18" s="2"/>
      <c r="B18" s="105"/>
      <c r="C18" s="102"/>
      <c r="D18" s="102"/>
      <c r="E18" s="102"/>
      <c r="F18" s="103"/>
      <c r="G18" s="103"/>
      <c r="H18" s="102"/>
      <c r="I18" s="103"/>
      <c r="J18" s="103"/>
      <c r="K18" s="103"/>
      <c r="L18" s="104"/>
    </row>
    <row r="19" spans="1:12" ht="21" customHeight="1">
      <c r="A19" s="2"/>
      <c r="B19" s="105"/>
      <c r="C19" s="102"/>
      <c r="D19" s="102"/>
      <c r="E19" s="102"/>
      <c r="F19" s="103"/>
      <c r="G19" s="103"/>
      <c r="H19" s="102"/>
      <c r="I19" s="103"/>
      <c r="J19" s="103"/>
      <c r="K19" s="103"/>
      <c r="L19" s="104"/>
    </row>
    <row r="20" spans="1:12" ht="21" customHeight="1" thickBot="1">
      <c r="A20" s="2"/>
      <c r="B20" s="108"/>
      <c r="C20" s="109"/>
      <c r="D20" s="109"/>
      <c r="E20" s="109"/>
      <c r="F20" s="110"/>
      <c r="G20" s="110"/>
      <c r="H20" s="109"/>
      <c r="I20" s="110"/>
      <c r="J20" s="110"/>
      <c r="K20" s="110"/>
      <c r="L20" s="118"/>
    </row>
    <row r="21" spans="1:12" ht="9.75" customHeight="1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</row>
    <row r="22" spans="1:12" ht="21">
      <c r="A22" s="1"/>
      <c r="B22" s="119" t="s">
        <v>12</v>
      </c>
      <c r="C22" s="119"/>
      <c r="D22" s="115" t="s">
        <v>106</v>
      </c>
      <c r="E22" s="116"/>
      <c r="F22" s="117">
        <v>3000</v>
      </c>
      <c r="G22" s="117"/>
      <c r="H22" s="133" t="s">
        <v>107</v>
      </c>
      <c r="I22" s="116"/>
      <c r="J22" s="117">
        <v>3000</v>
      </c>
      <c r="K22" s="117"/>
      <c r="L22" s="81"/>
    </row>
    <row r="23" spans="1:12" ht="4.5" customHeight="1">
      <c r="A23" s="1"/>
      <c r="B23" s="58"/>
      <c r="C23" s="58"/>
      <c r="D23" s="58"/>
      <c r="E23" s="53"/>
      <c r="F23" s="58"/>
      <c r="G23" s="58"/>
      <c r="H23" s="58"/>
      <c r="I23" s="59"/>
      <c r="J23" s="59"/>
      <c r="K23" s="59"/>
      <c r="L23" s="59"/>
    </row>
    <row r="24" spans="1:12" ht="24.75" customHeight="1">
      <c r="A24" s="2"/>
      <c r="B24" s="111" t="s">
        <v>77</v>
      </c>
      <c r="C24" s="112"/>
      <c r="D24" s="112"/>
      <c r="E24" s="112"/>
      <c r="F24" s="113"/>
      <c r="G24" s="114"/>
      <c r="H24" s="120">
        <f>'申し込み'!C161</f>
        <v>0</v>
      </c>
      <c r="I24" s="121"/>
      <c r="J24" s="106" t="s">
        <v>78</v>
      </c>
      <c r="K24" s="107"/>
      <c r="L24" s="65">
        <f>H24*F22</f>
        <v>0</v>
      </c>
    </row>
    <row r="25" spans="1:12" ht="24.75" customHeight="1">
      <c r="A25" s="2"/>
      <c r="B25" s="111" t="s">
        <v>94</v>
      </c>
      <c r="C25" s="112"/>
      <c r="D25" s="112"/>
      <c r="E25" s="112"/>
      <c r="F25" s="113"/>
      <c r="G25" s="114"/>
      <c r="H25" s="131">
        <f>COUNTIF('申し込み'!D7:D8,"○")</f>
        <v>0</v>
      </c>
      <c r="I25" s="132"/>
      <c r="J25" s="106" t="s">
        <v>79</v>
      </c>
      <c r="K25" s="107"/>
      <c r="L25" s="65">
        <f>H25*J22</f>
        <v>0</v>
      </c>
    </row>
    <row r="26" spans="1:12" ht="24.75" customHeight="1" thickBot="1">
      <c r="A26" s="2"/>
      <c r="B26" s="137" t="s">
        <v>80</v>
      </c>
      <c r="C26" s="138"/>
      <c r="D26" s="138"/>
      <c r="E26" s="138"/>
      <c r="F26" s="138"/>
      <c r="G26" s="139"/>
      <c r="H26" s="96">
        <f>SUM(L24:L25)</f>
        <v>0</v>
      </c>
      <c r="I26" s="97"/>
      <c r="J26" s="97"/>
      <c r="K26" s="97"/>
      <c r="L26" s="98"/>
    </row>
    <row r="27" spans="1:12" ht="4.5" customHeight="1">
      <c r="A27" s="2"/>
      <c r="B27" s="54"/>
      <c r="C27" s="62"/>
      <c r="D27" s="62"/>
      <c r="E27" s="62"/>
      <c r="F27" s="62"/>
      <c r="G27" s="62"/>
      <c r="H27" s="63"/>
      <c r="I27" s="64"/>
      <c r="J27" s="64"/>
      <c r="K27" s="64"/>
      <c r="L27" s="64"/>
    </row>
    <row r="28" spans="1:12" ht="17.25">
      <c r="A28" s="1"/>
      <c r="B28" s="148" t="s">
        <v>14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1:12" ht="17.25">
      <c r="A29" s="1"/>
      <c r="B29" s="148" t="s">
        <v>83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</row>
    <row r="30" spans="1:12" ht="17.25">
      <c r="A30" s="1"/>
      <c r="B30" s="148" t="s">
        <v>95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</row>
    <row r="31" spans="1:12" ht="17.25">
      <c r="A31" s="1"/>
      <c r="B31" s="148" t="s">
        <v>82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  <row r="32" spans="1:12" ht="17.25">
      <c r="A32" s="1"/>
      <c r="B32" s="148" t="s">
        <v>100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1:12" ht="9.75" customHeight="1" thickBot="1">
      <c r="A33" s="2"/>
      <c r="B33" s="95"/>
      <c r="C33" s="95"/>
      <c r="D33" s="95"/>
      <c r="E33" s="95"/>
      <c r="F33" s="95"/>
      <c r="G33" s="95"/>
      <c r="H33" s="95"/>
      <c r="I33" s="95"/>
      <c r="J33" s="95"/>
      <c r="K33" s="2"/>
      <c r="L33" s="2"/>
    </row>
    <row r="34" spans="1:12" ht="26.25" customHeight="1">
      <c r="A34" s="2"/>
      <c r="B34" s="149" t="s">
        <v>15</v>
      </c>
      <c r="C34" s="150"/>
      <c r="D34" s="151"/>
      <c r="E34" s="140"/>
      <c r="F34" s="141"/>
      <c r="G34" s="141"/>
      <c r="H34" s="141"/>
      <c r="I34" s="141"/>
      <c r="J34" s="141"/>
      <c r="K34" s="141"/>
      <c r="L34" s="142"/>
    </row>
    <row r="35" spans="1:12" ht="26.25" customHeight="1">
      <c r="A35" s="2"/>
      <c r="B35" s="134" t="s">
        <v>16</v>
      </c>
      <c r="C35" s="135"/>
      <c r="D35" s="136"/>
      <c r="E35" s="143"/>
      <c r="F35" s="144"/>
      <c r="G35" s="144"/>
      <c r="H35" s="144"/>
      <c r="I35" s="144"/>
      <c r="J35" s="144"/>
      <c r="K35" s="144"/>
      <c r="L35" s="145"/>
    </row>
    <row r="36" spans="1:12" ht="15.75" customHeight="1">
      <c r="A36" s="2"/>
      <c r="B36" s="134" t="s">
        <v>17</v>
      </c>
      <c r="C36" s="135"/>
      <c r="D36" s="136"/>
      <c r="E36" s="146" t="s">
        <v>18</v>
      </c>
      <c r="F36" s="147"/>
      <c r="G36" s="147"/>
      <c r="H36" s="147"/>
      <c r="I36" s="157"/>
      <c r="J36" s="157"/>
      <c r="K36" s="157"/>
      <c r="L36" s="158"/>
    </row>
    <row r="37" spans="1:12" ht="25.5" customHeight="1">
      <c r="A37" s="2"/>
      <c r="B37" s="134"/>
      <c r="C37" s="135"/>
      <c r="D37" s="136"/>
      <c r="E37" s="173"/>
      <c r="F37" s="174"/>
      <c r="G37" s="174"/>
      <c r="H37" s="174"/>
      <c r="I37" s="174"/>
      <c r="J37" s="174"/>
      <c r="K37" s="174"/>
      <c r="L37" s="175"/>
    </row>
    <row r="38" spans="1:12" ht="26.25" customHeight="1" thickBot="1">
      <c r="A38" s="4"/>
      <c r="B38" s="154" t="s">
        <v>20</v>
      </c>
      <c r="C38" s="155"/>
      <c r="D38" s="156"/>
      <c r="E38" s="176"/>
      <c r="F38" s="177"/>
      <c r="G38" s="177"/>
      <c r="H38" s="177"/>
      <c r="I38" s="177"/>
      <c r="J38" s="177"/>
      <c r="K38" s="177"/>
      <c r="L38" s="178"/>
    </row>
    <row r="39" spans="1:12" ht="26.25" customHeight="1">
      <c r="A39" s="4"/>
      <c r="B39" s="134" t="s">
        <v>19</v>
      </c>
      <c r="C39" s="135"/>
      <c r="D39" s="136"/>
      <c r="E39" s="176"/>
      <c r="F39" s="177"/>
      <c r="G39" s="177"/>
      <c r="H39" s="177"/>
      <c r="I39" s="177"/>
      <c r="J39" s="177"/>
      <c r="K39" s="177"/>
      <c r="L39" s="178"/>
    </row>
    <row r="40" spans="1:12" ht="26.25" customHeight="1">
      <c r="A40" s="4"/>
      <c r="B40" s="134" t="s">
        <v>158</v>
      </c>
      <c r="C40" s="135"/>
      <c r="D40" s="136"/>
      <c r="E40" s="176"/>
      <c r="F40" s="177"/>
      <c r="G40" s="177"/>
      <c r="H40" s="177"/>
      <c r="I40" s="177"/>
      <c r="J40" s="177"/>
      <c r="K40" s="177"/>
      <c r="L40" s="178"/>
    </row>
    <row r="41" spans="1:12" ht="26.25" customHeight="1" thickBot="1">
      <c r="A41" s="4"/>
      <c r="B41" s="154" t="s">
        <v>159</v>
      </c>
      <c r="C41" s="155"/>
      <c r="D41" s="156"/>
      <c r="E41" s="219"/>
      <c r="F41" s="217"/>
      <c r="G41" s="217"/>
      <c r="H41" s="217"/>
      <c r="I41" s="217"/>
      <c r="J41" s="217"/>
      <c r="K41" s="217"/>
      <c r="L41" s="218"/>
    </row>
    <row r="42" ht="28.5" customHeight="1"/>
    <row r="43" spans="2:6" ht="28.5" customHeight="1">
      <c r="B43" s="66" t="s">
        <v>84</v>
      </c>
      <c r="C43" s="94">
        <v>43516</v>
      </c>
      <c r="D43" s="94"/>
      <c r="F43" s="69" t="s">
        <v>99</v>
      </c>
    </row>
    <row r="44" ht="13.5">
      <c r="B44" s="5" t="s">
        <v>85</v>
      </c>
    </row>
    <row r="45" ht="13.5">
      <c r="B45" s="5" t="s">
        <v>86</v>
      </c>
    </row>
    <row r="46" ht="13.5">
      <c r="B46" s="5" t="s">
        <v>21</v>
      </c>
    </row>
    <row r="47" ht="13.5">
      <c r="B47" s="5" t="s">
        <v>22</v>
      </c>
    </row>
    <row r="48" ht="8.25" customHeight="1"/>
    <row r="49" spans="2:3" ht="13.5">
      <c r="B49" t="s">
        <v>75</v>
      </c>
      <c r="C49" s="48" t="s">
        <v>98</v>
      </c>
    </row>
    <row r="51" spans="2:3" ht="13.5">
      <c r="B51" t="s">
        <v>87</v>
      </c>
      <c r="C51" t="s">
        <v>88</v>
      </c>
    </row>
    <row r="52" spans="2:3" ht="13.5">
      <c r="B52" t="s">
        <v>89</v>
      </c>
      <c r="C52" t="s">
        <v>90</v>
      </c>
    </row>
    <row r="53" spans="2:3" ht="13.5">
      <c r="B53" t="s">
        <v>91</v>
      </c>
      <c r="C53" t="s">
        <v>92</v>
      </c>
    </row>
    <row r="54" ht="13.5">
      <c r="C54" t="s">
        <v>93</v>
      </c>
    </row>
  </sheetData>
  <sheetProtection selectLockedCells="1"/>
  <mergeCells count="75">
    <mergeCell ref="E37:L37"/>
    <mergeCell ref="E38:L38"/>
    <mergeCell ref="E39:L39"/>
    <mergeCell ref="E40:L40"/>
    <mergeCell ref="E41:L41"/>
    <mergeCell ref="K1:L1"/>
    <mergeCell ref="B6:E6"/>
    <mergeCell ref="K6:L6"/>
    <mergeCell ref="B5:E5"/>
    <mergeCell ref="K5:L5"/>
    <mergeCell ref="B3:D3"/>
    <mergeCell ref="F5:J5"/>
    <mergeCell ref="F6:J6"/>
    <mergeCell ref="A1:B1"/>
    <mergeCell ref="B9:E9"/>
    <mergeCell ref="K9:L9"/>
    <mergeCell ref="B7:E7"/>
    <mergeCell ref="K7:L7"/>
    <mergeCell ref="B8:E8"/>
    <mergeCell ref="K8:L8"/>
    <mergeCell ref="B10:E10"/>
    <mergeCell ref="K10:L10"/>
    <mergeCell ref="B11:E11"/>
    <mergeCell ref="K11:L11"/>
    <mergeCell ref="F11:J11"/>
    <mergeCell ref="F9:J9"/>
    <mergeCell ref="F10:J10"/>
    <mergeCell ref="F7:J7"/>
    <mergeCell ref="F8:J8"/>
    <mergeCell ref="B41:D41"/>
    <mergeCell ref="B36:D37"/>
    <mergeCell ref="I36:L36"/>
    <mergeCell ref="B39:D39"/>
    <mergeCell ref="B38:D38"/>
    <mergeCell ref="B19:G19"/>
    <mergeCell ref="H19:L19"/>
    <mergeCell ref="B32:L32"/>
    <mergeCell ref="B28:L28"/>
    <mergeCell ref="B31:L31"/>
    <mergeCell ref="B30:L30"/>
    <mergeCell ref="B29:L29"/>
    <mergeCell ref="B34:D34"/>
    <mergeCell ref="B35:D35"/>
    <mergeCell ref="H25:I25"/>
    <mergeCell ref="B25:G25"/>
    <mergeCell ref="H22:I22"/>
    <mergeCell ref="J22:K22"/>
    <mergeCell ref="B40:D40"/>
    <mergeCell ref="B26:G26"/>
    <mergeCell ref="E34:L34"/>
    <mergeCell ref="E35:L35"/>
    <mergeCell ref="E36:H36"/>
    <mergeCell ref="J24:K24"/>
    <mergeCell ref="B13:D13"/>
    <mergeCell ref="H13:L13"/>
    <mergeCell ref="F13:G13"/>
    <mergeCell ref="H15:L15"/>
    <mergeCell ref="B15:G15"/>
    <mergeCell ref="B16:G16"/>
    <mergeCell ref="B24:G24"/>
    <mergeCell ref="D22:E22"/>
    <mergeCell ref="F22:G22"/>
    <mergeCell ref="H20:L20"/>
    <mergeCell ref="B22:C22"/>
    <mergeCell ref="H24:I24"/>
    <mergeCell ref="C43:D43"/>
    <mergeCell ref="B33:J33"/>
    <mergeCell ref="H26:L26"/>
    <mergeCell ref="H16:L16"/>
    <mergeCell ref="H17:L17"/>
    <mergeCell ref="B18:G18"/>
    <mergeCell ref="H18:L18"/>
    <mergeCell ref="B17:G17"/>
    <mergeCell ref="J25:K25"/>
    <mergeCell ref="B20:G20"/>
  </mergeCells>
  <dataValidations count="2">
    <dataValidation operator="greaterThanOrEqual" allowBlank="1" showInputMessage="1" showErrorMessage="1" sqref="E38:E40"/>
    <dataValidation type="list" allowBlank="1" showInputMessage="1" showErrorMessage="1" sqref="F6:J11">
      <formula1>$O$6:$O$10</formula1>
    </dataValidation>
  </dataValidations>
  <hyperlinks>
    <hyperlink ref="C47" r:id="rId1" display="kensei@ka5.koalanet.ne.jp"/>
  </hyperlinks>
  <printOptions/>
  <pageMargins left="0.7" right="0.18" top="0.21" bottom="0.2" header="0.17" footer="0.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5">
      <selection activeCell="B12" sqref="B12"/>
    </sheetView>
  </sheetViews>
  <sheetFormatPr defaultColWidth="9.00390625" defaultRowHeight="13.5"/>
  <cols>
    <col min="2" max="2" width="19.75390625" style="7" customWidth="1"/>
  </cols>
  <sheetData>
    <row r="1" spans="1:2" ht="14.25">
      <c r="A1" s="8" t="s">
        <v>23</v>
      </c>
      <c r="B1" s="9"/>
    </row>
    <row r="2" spans="1:2" ht="14.25">
      <c r="A2" s="10">
        <v>1</v>
      </c>
      <c r="B2" s="11" t="s">
        <v>24</v>
      </c>
    </row>
    <row r="3" spans="1:2" ht="14.25">
      <c r="A3" s="10">
        <v>2</v>
      </c>
      <c r="B3" s="12" t="s">
        <v>25</v>
      </c>
    </row>
    <row r="4" spans="1:2" ht="14.25">
      <c r="A4" s="10">
        <v>3</v>
      </c>
      <c r="B4" s="12" t="s">
        <v>26</v>
      </c>
    </row>
    <row r="5" spans="1:2" ht="14.25">
      <c r="A5" s="10">
        <v>4</v>
      </c>
      <c r="B5" s="12" t="s">
        <v>27</v>
      </c>
    </row>
    <row r="6" spans="1:2" ht="14.25">
      <c r="A6" s="10">
        <v>5</v>
      </c>
      <c r="B6" s="12" t="s">
        <v>28</v>
      </c>
    </row>
    <row r="7" spans="1:2" ht="14.25">
      <c r="A7" s="10">
        <v>6</v>
      </c>
      <c r="B7" s="12" t="s">
        <v>29</v>
      </c>
    </row>
    <row r="8" spans="1:2" ht="14.25">
      <c r="A8" s="10">
        <v>7</v>
      </c>
      <c r="B8" s="12" t="s">
        <v>30</v>
      </c>
    </row>
    <row r="9" spans="1:2" ht="14.25">
      <c r="A9" s="10">
        <v>8</v>
      </c>
      <c r="B9" s="12" t="s">
        <v>31</v>
      </c>
    </row>
    <row r="10" spans="1:2" ht="14.25">
      <c r="A10" s="10">
        <v>9</v>
      </c>
      <c r="B10" s="12" t="s">
        <v>32</v>
      </c>
    </row>
    <row r="11" spans="1:2" ht="14.25">
      <c r="A11" s="10">
        <v>10</v>
      </c>
      <c r="B11" s="12" t="s">
        <v>33</v>
      </c>
    </row>
    <row r="12" spans="1:2" ht="14.25">
      <c r="A12" s="10">
        <v>11</v>
      </c>
      <c r="B12" s="12" t="s">
        <v>34</v>
      </c>
    </row>
    <row r="13" spans="1:2" ht="14.25">
      <c r="A13" s="10">
        <v>12</v>
      </c>
      <c r="B13" s="12" t="s">
        <v>35</v>
      </c>
    </row>
    <row r="14" spans="1:2" ht="14.25">
      <c r="A14" s="10">
        <v>13</v>
      </c>
      <c r="B14" s="12" t="s">
        <v>36</v>
      </c>
    </row>
    <row r="15" spans="1:2" ht="14.25">
      <c r="A15" s="10">
        <v>14</v>
      </c>
      <c r="B15" s="12" t="s">
        <v>37</v>
      </c>
    </row>
    <row r="16" spans="1:2" ht="14.25">
      <c r="A16" s="10">
        <v>15</v>
      </c>
      <c r="B16" s="12" t="s">
        <v>38</v>
      </c>
    </row>
    <row r="17" spans="1:2" ht="14.25">
      <c r="A17" s="10">
        <v>16</v>
      </c>
      <c r="B17" s="12" t="s">
        <v>39</v>
      </c>
    </row>
    <row r="18" spans="1:2" ht="14.25">
      <c r="A18" s="10">
        <v>17</v>
      </c>
      <c r="B18" s="12" t="s">
        <v>40</v>
      </c>
    </row>
    <row r="19" spans="1:2" ht="14.25">
      <c r="A19" s="10">
        <v>18</v>
      </c>
      <c r="B19" s="12" t="s">
        <v>41</v>
      </c>
    </row>
    <row r="20" spans="1:2" ht="14.25">
      <c r="A20" s="10">
        <v>19</v>
      </c>
      <c r="B20" s="12" t="s">
        <v>42</v>
      </c>
    </row>
    <row r="21" spans="1:2" ht="14.25">
      <c r="A21" s="10"/>
      <c r="B21" s="12"/>
    </row>
    <row r="22" spans="1:2" ht="14.25">
      <c r="A22" s="10">
        <v>20</v>
      </c>
      <c r="B22" s="12" t="s">
        <v>43</v>
      </c>
    </row>
    <row r="23" spans="1:2" ht="14.25">
      <c r="A23" s="10">
        <v>21</v>
      </c>
      <c r="B23" s="12" t="s">
        <v>44</v>
      </c>
    </row>
    <row r="24" spans="1:2" ht="14.25">
      <c r="A24" s="10">
        <v>22</v>
      </c>
      <c r="B24" s="12" t="s">
        <v>45</v>
      </c>
    </row>
    <row r="25" spans="1:2" ht="14.25">
      <c r="A25" s="10">
        <v>23</v>
      </c>
      <c r="B25" s="12" t="s">
        <v>46</v>
      </c>
    </row>
    <row r="26" spans="1:2" ht="14.25">
      <c r="A26" s="10">
        <v>24</v>
      </c>
      <c r="B26" s="12" t="s">
        <v>47</v>
      </c>
    </row>
    <row r="27" spans="1:2" ht="14.25">
      <c r="A27" s="10">
        <v>25</v>
      </c>
      <c r="B27" s="12" t="s">
        <v>48</v>
      </c>
    </row>
    <row r="28" spans="1:2" ht="14.25">
      <c r="A28" s="10">
        <v>26</v>
      </c>
      <c r="B28" s="12" t="s">
        <v>49</v>
      </c>
    </row>
    <row r="29" spans="1:2" ht="14.25">
      <c r="A29" s="10">
        <v>27</v>
      </c>
      <c r="B29" s="12" t="s">
        <v>50</v>
      </c>
    </row>
    <row r="30" spans="1:2" ht="14.25">
      <c r="A30" s="10">
        <v>28</v>
      </c>
      <c r="B30" s="12" t="s">
        <v>51</v>
      </c>
    </row>
    <row r="31" spans="1:2" ht="14.25">
      <c r="A31" s="10">
        <v>29</v>
      </c>
      <c r="B31" s="12" t="s">
        <v>52</v>
      </c>
    </row>
    <row r="32" spans="1:2" ht="14.25">
      <c r="A32" s="10">
        <v>30</v>
      </c>
      <c r="B32" s="12" t="s">
        <v>53</v>
      </c>
    </row>
    <row r="33" spans="1:2" ht="14.25">
      <c r="A33" s="10">
        <v>31</v>
      </c>
      <c r="B33" s="12" t="s">
        <v>54</v>
      </c>
    </row>
    <row r="34" spans="1:2" ht="14.25">
      <c r="A34" s="10">
        <v>32</v>
      </c>
      <c r="B34" s="12" t="s">
        <v>55</v>
      </c>
    </row>
    <row r="35" spans="1:2" ht="14.25">
      <c r="A35" s="10">
        <v>33</v>
      </c>
      <c r="B35" s="12" t="s">
        <v>56</v>
      </c>
    </row>
    <row r="36" spans="1:2" ht="14.25">
      <c r="A36" s="10">
        <v>34</v>
      </c>
      <c r="B36" s="12" t="s">
        <v>57</v>
      </c>
    </row>
    <row r="37" spans="1:2" ht="14.25">
      <c r="A37" s="10">
        <v>35</v>
      </c>
      <c r="B37" s="12" t="s">
        <v>58</v>
      </c>
    </row>
    <row r="38" spans="1:2" ht="14.25">
      <c r="A38" s="10">
        <v>36</v>
      </c>
      <c r="B38" s="12" t="s">
        <v>59</v>
      </c>
    </row>
    <row r="39" spans="1:2" ht="14.25">
      <c r="A39" s="10">
        <v>37</v>
      </c>
      <c r="B39" s="12" t="s">
        <v>60</v>
      </c>
    </row>
    <row r="40" spans="1:2" ht="14.25">
      <c r="A40" s="10">
        <v>38</v>
      </c>
      <c r="B40" s="1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9.00390625" defaultRowHeight="25.5" customHeight="1"/>
  <cols>
    <col min="1" max="1" width="3.375" style="0" customWidth="1"/>
    <col min="2" max="2" width="20.625" style="18" customWidth="1"/>
    <col min="3" max="3" width="18.625" style="18" customWidth="1"/>
    <col min="4" max="4" width="18.625" style="0" customWidth="1"/>
    <col min="5" max="5" width="5.625" style="0" customWidth="1"/>
    <col min="6" max="6" width="5.625" style="14" customWidth="1"/>
    <col min="7" max="7" width="11.375" style="0" customWidth="1"/>
    <col min="8" max="8" width="12.625" style="15" customWidth="1"/>
    <col min="9" max="9" width="2.75390625" style="0" customWidth="1"/>
    <col min="10" max="10" width="8.625" style="15" hidden="1" customWidth="1"/>
    <col min="11" max="13" width="8.625" style="0" hidden="1" customWidth="1"/>
  </cols>
  <sheetData>
    <row r="1" spans="2:12" ht="25.5" customHeight="1">
      <c r="B1" s="184" t="str">
        <f>'参加申込書'!A1</f>
        <v>春季流山市空手道大会参加申込書</v>
      </c>
      <c r="C1" s="185"/>
      <c r="D1" s="185"/>
      <c r="E1" s="186" t="s">
        <v>108</v>
      </c>
      <c r="F1" s="186"/>
      <c r="G1" s="187">
        <v>43132</v>
      </c>
      <c r="H1" s="188"/>
      <c r="I1" s="83"/>
      <c r="J1" s="85"/>
      <c r="K1" s="86"/>
      <c r="L1" s="24"/>
    </row>
    <row r="2" spans="4:12" ht="25.5" customHeight="1">
      <c r="D2" s="84"/>
      <c r="E2" s="190" t="s">
        <v>150</v>
      </c>
      <c r="F2" s="191"/>
      <c r="G2" s="192"/>
      <c r="H2" s="192"/>
      <c r="I2" s="87"/>
      <c r="J2" s="189"/>
      <c r="K2" s="189"/>
      <c r="L2" s="24"/>
    </row>
    <row r="3" spans="2:11" ht="25.5" customHeight="1">
      <c r="B3" s="26" t="s">
        <v>72</v>
      </c>
      <c r="C3" s="203" t="s">
        <v>148</v>
      </c>
      <c r="D3" s="191"/>
      <c r="E3" s="201" t="s">
        <v>151</v>
      </c>
      <c r="F3" s="191"/>
      <c r="G3" s="202" t="s">
        <v>152</v>
      </c>
      <c r="H3" s="202"/>
      <c r="I3" s="87"/>
      <c r="J3" s="189"/>
      <c r="K3" s="189"/>
    </row>
    <row r="4" spans="1:3" ht="25.5" customHeight="1">
      <c r="A4" s="24"/>
      <c r="B4" s="18" t="s">
        <v>96</v>
      </c>
      <c r="C4" s="18" t="s">
        <v>104</v>
      </c>
    </row>
    <row r="5" spans="1:10" ht="20.25" customHeight="1">
      <c r="A5" s="193"/>
      <c r="B5" s="195" t="s">
        <v>105</v>
      </c>
      <c r="C5" s="196"/>
      <c r="D5" s="199" t="s">
        <v>145</v>
      </c>
      <c r="F5"/>
      <c r="H5"/>
      <c r="J5"/>
    </row>
    <row r="6" spans="1:10" ht="20.25" customHeight="1">
      <c r="A6" s="194"/>
      <c r="B6" s="197"/>
      <c r="C6" s="198"/>
      <c r="D6" s="200"/>
      <c r="F6"/>
      <c r="H6"/>
      <c r="J6"/>
    </row>
    <row r="7" spans="1:10" ht="25.5" customHeight="1">
      <c r="A7" s="68">
        <v>1</v>
      </c>
      <c r="B7" s="204" t="s">
        <v>101</v>
      </c>
      <c r="C7" s="114"/>
      <c r="D7" s="82"/>
      <c r="F7" s="205" t="s">
        <v>146</v>
      </c>
      <c r="G7" s="206"/>
      <c r="H7" s="89">
        <f>COUNTIF(D7:D8,"○")</f>
        <v>1</v>
      </c>
      <c r="J7"/>
    </row>
    <row r="8" spans="1:10" ht="25.5" customHeight="1">
      <c r="A8" s="68">
        <v>2</v>
      </c>
      <c r="B8" s="207" t="s">
        <v>102</v>
      </c>
      <c r="C8" s="114"/>
      <c r="D8" s="82" t="s">
        <v>153</v>
      </c>
      <c r="F8" s="205" t="s">
        <v>147</v>
      </c>
      <c r="G8" s="206"/>
      <c r="H8" s="90">
        <f>'記入例'!C161</f>
        <v>1</v>
      </c>
      <c r="J8"/>
    </row>
    <row r="9" spans="1:2" ht="25.5" customHeight="1">
      <c r="A9" s="24"/>
      <c r="B9" s="18" t="s">
        <v>97</v>
      </c>
    </row>
    <row r="10" spans="1:10" ht="20.25" customHeight="1">
      <c r="A10" s="71"/>
      <c r="B10" s="70" t="s">
        <v>62</v>
      </c>
      <c r="C10" s="70" t="s">
        <v>65</v>
      </c>
      <c r="D10" s="72" t="s">
        <v>66</v>
      </c>
      <c r="E10" s="74" t="s">
        <v>67</v>
      </c>
      <c r="F10" s="74" t="s">
        <v>68</v>
      </c>
      <c r="G10" s="73" t="s">
        <v>69</v>
      </c>
      <c r="H10" s="75" t="s">
        <v>103</v>
      </c>
      <c r="J10"/>
    </row>
    <row r="11" spans="1:13" ht="25.5" customHeight="1">
      <c r="A11" s="56">
        <v>1</v>
      </c>
      <c r="B11" s="91" t="str">
        <f>IF(C11=0,"",$C$3)</f>
        <v>流山会</v>
      </c>
      <c r="C11" s="76" t="s">
        <v>76</v>
      </c>
      <c r="D11" s="77" t="str">
        <f>PHONETIC(C11)</f>
        <v>ナガレヤマ　ジロウ</v>
      </c>
      <c r="E11" s="78" t="s">
        <v>133</v>
      </c>
      <c r="F11" s="79" t="s">
        <v>111</v>
      </c>
      <c r="G11" s="78" t="s">
        <v>132</v>
      </c>
      <c r="H11" s="80" t="s">
        <v>141</v>
      </c>
      <c r="J11" t="s">
        <v>109</v>
      </c>
      <c r="K11" t="s">
        <v>110</v>
      </c>
      <c r="L11" t="s">
        <v>111</v>
      </c>
      <c r="M11" s="88" t="s">
        <v>141</v>
      </c>
    </row>
    <row r="12" spans="1:13" ht="25.5" customHeight="1">
      <c r="A12" s="56">
        <v>2</v>
      </c>
      <c r="B12" s="50">
        <f aca="true" t="shared" si="0" ref="B12:B74">IF(C12=0,"",$D$3)</f>
      </c>
      <c r="C12" s="51"/>
      <c r="D12" s="52"/>
      <c r="E12" s="28"/>
      <c r="F12" s="29"/>
      <c r="G12" s="28"/>
      <c r="H12" s="67"/>
      <c r="J12" t="s">
        <v>112</v>
      </c>
      <c r="K12" t="s">
        <v>144</v>
      </c>
      <c r="L12" t="s">
        <v>114</v>
      </c>
      <c r="M12" s="88" t="s">
        <v>142</v>
      </c>
    </row>
    <row r="13" spans="1:13" ht="25.5" customHeight="1">
      <c r="A13" s="56">
        <v>3</v>
      </c>
      <c r="B13" s="50">
        <f t="shared" si="0"/>
      </c>
      <c r="C13" s="51"/>
      <c r="D13" s="52"/>
      <c r="E13" s="28"/>
      <c r="F13" s="29"/>
      <c r="G13" s="28"/>
      <c r="H13" s="67"/>
      <c r="J13" t="s">
        <v>115</v>
      </c>
      <c r="K13" t="s">
        <v>113</v>
      </c>
      <c r="M13" t="s">
        <v>143</v>
      </c>
    </row>
    <row r="14" spans="1:11" ht="25.5" customHeight="1">
      <c r="A14" s="56">
        <v>4</v>
      </c>
      <c r="B14" s="50">
        <f t="shared" si="0"/>
      </c>
      <c r="C14" s="51"/>
      <c r="D14" s="52"/>
      <c r="E14" s="28"/>
      <c r="F14" s="29"/>
      <c r="G14" s="28"/>
      <c r="H14" s="67"/>
      <c r="J14" t="s">
        <v>117</v>
      </c>
      <c r="K14" t="s">
        <v>116</v>
      </c>
    </row>
    <row r="15" spans="1:11" ht="25.5" customHeight="1">
      <c r="A15" s="56">
        <v>5</v>
      </c>
      <c r="B15" s="50">
        <f t="shared" si="0"/>
      </c>
      <c r="C15" s="51"/>
      <c r="D15" s="52"/>
      <c r="E15" s="28"/>
      <c r="F15" s="29"/>
      <c r="G15" s="28"/>
      <c r="H15" s="67"/>
      <c r="J15" t="s">
        <v>119</v>
      </c>
      <c r="K15" t="s">
        <v>118</v>
      </c>
    </row>
    <row r="16" spans="1:11" ht="25.5" customHeight="1">
      <c r="A16" s="56">
        <v>6</v>
      </c>
      <c r="B16" s="50">
        <f t="shared" si="0"/>
      </c>
      <c r="C16" s="51"/>
      <c r="D16" s="52"/>
      <c r="E16" s="28"/>
      <c r="F16" s="29"/>
      <c r="G16" s="28"/>
      <c r="H16" s="67"/>
      <c r="J16" t="s">
        <v>121</v>
      </c>
      <c r="K16" t="s">
        <v>120</v>
      </c>
    </row>
    <row r="17" spans="1:11" ht="25.5" customHeight="1">
      <c r="A17" s="56">
        <v>7</v>
      </c>
      <c r="B17" s="50">
        <f t="shared" si="0"/>
      </c>
      <c r="C17" s="51"/>
      <c r="D17" s="52"/>
      <c r="E17" s="28"/>
      <c r="F17" s="29"/>
      <c r="G17" s="28"/>
      <c r="H17" s="67"/>
      <c r="J17" t="s">
        <v>123</v>
      </c>
      <c r="K17" t="s">
        <v>122</v>
      </c>
    </row>
    <row r="18" spans="1:11" ht="25.5" customHeight="1">
      <c r="A18" s="56">
        <v>8</v>
      </c>
      <c r="B18" s="50">
        <f t="shared" si="0"/>
      </c>
      <c r="C18" s="51"/>
      <c r="D18" s="52"/>
      <c r="E18" s="28"/>
      <c r="F18" s="29"/>
      <c r="G18" s="28"/>
      <c r="H18" s="67"/>
      <c r="J18" t="s">
        <v>125</v>
      </c>
      <c r="K18" t="s">
        <v>124</v>
      </c>
    </row>
    <row r="19" spans="1:11" ht="25.5" customHeight="1">
      <c r="A19" s="56">
        <v>9</v>
      </c>
      <c r="B19" s="50">
        <f t="shared" si="0"/>
      </c>
      <c r="C19" s="51"/>
      <c r="D19" s="52"/>
      <c r="E19" s="28"/>
      <c r="F19" s="29"/>
      <c r="G19" s="28"/>
      <c r="H19" s="67"/>
      <c r="J19" t="s">
        <v>127</v>
      </c>
      <c r="K19" t="s">
        <v>126</v>
      </c>
    </row>
    <row r="20" spans="1:11" ht="25.5" customHeight="1">
      <c r="A20" s="56">
        <v>10</v>
      </c>
      <c r="B20" s="50">
        <f t="shared" si="0"/>
      </c>
      <c r="C20" s="51"/>
      <c r="D20" s="52"/>
      <c r="E20" s="28"/>
      <c r="F20" s="29"/>
      <c r="G20" s="28"/>
      <c r="H20" s="67"/>
      <c r="J20" t="s">
        <v>129</v>
      </c>
      <c r="K20" t="s">
        <v>128</v>
      </c>
    </row>
    <row r="21" spans="1:11" ht="25.5" customHeight="1">
      <c r="A21" s="56">
        <v>11</v>
      </c>
      <c r="B21" s="50">
        <f t="shared" si="0"/>
      </c>
      <c r="C21" s="51"/>
      <c r="D21" s="52"/>
      <c r="E21" s="28"/>
      <c r="F21" s="29"/>
      <c r="G21" s="28"/>
      <c r="H21" s="67"/>
      <c r="J21" t="s">
        <v>131</v>
      </c>
      <c r="K21" t="s">
        <v>130</v>
      </c>
    </row>
    <row r="22" spans="1:11" ht="25.5" customHeight="1">
      <c r="A22" s="56">
        <v>12</v>
      </c>
      <c r="B22" s="50">
        <f t="shared" si="0"/>
      </c>
      <c r="C22" s="51"/>
      <c r="D22" s="52"/>
      <c r="E22" s="28"/>
      <c r="F22" s="29"/>
      <c r="G22" s="28"/>
      <c r="H22" s="67"/>
      <c r="J22" t="s">
        <v>133</v>
      </c>
      <c r="K22" t="s">
        <v>132</v>
      </c>
    </row>
    <row r="23" spans="1:11" ht="25.5" customHeight="1">
      <c r="A23" s="56">
        <v>13</v>
      </c>
      <c r="B23" s="50">
        <f t="shared" si="0"/>
      </c>
      <c r="C23" s="51"/>
      <c r="D23" s="52"/>
      <c r="E23" s="28"/>
      <c r="F23" s="29"/>
      <c r="G23" s="28"/>
      <c r="H23" s="67"/>
      <c r="J23" t="s">
        <v>135</v>
      </c>
      <c r="K23" t="s">
        <v>134</v>
      </c>
    </row>
    <row r="24" spans="1:11" ht="25.5" customHeight="1">
      <c r="A24" s="56">
        <v>14</v>
      </c>
      <c r="B24" s="50">
        <f t="shared" si="0"/>
      </c>
      <c r="C24" s="51"/>
      <c r="D24" s="52"/>
      <c r="E24" s="28"/>
      <c r="F24" s="29"/>
      <c r="G24" s="28"/>
      <c r="H24" s="67"/>
      <c r="J24" t="s">
        <v>137</v>
      </c>
      <c r="K24" t="s">
        <v>136</v>
      </c>
    </row>
    <row r="25" spans="1:11" ht="25.5" customHeight="1">
      <c r="A25" s="56">
        <v>15</v>
      </c>
      <c r="B25" s="50">
        <f t="shared" si="0"/>
      </c>
      <c r="C25" s="51"/>
      <c r="D25" s="52"/>
      <c r="E25" s="28"/>
      <c r="F25" s="29"/>
      <c r="G25" s="28"/>
      <c r="H25" s="67"/>
      <c r="J25" t="s">
        <v>138</v>
      </c>
      <c r="K25" t="s">
        <v>139</v>
      </c>
    </row>
    <row r="26" spans="1:11" ht="25.5" customHeight="1">
      <c r="A26" s="56">
        <v>16</v>
      </c>
      <c r="B26" s="50">
        <f t="shared" si="0"/>
      </c>
      <c r="C26" s="51"/>
      <c r="D26" s="52"/>
      <c r="E26" s="28"/>
      <c r="F26" s="29"/>
      <c r="G26" s="28"/>
      <c r="H26" s="67"/>
      <c r="J26"/>
      <c r="K26" t="s">
        <v>140</v>
      </c>
    </row>
    <row r="27" spans="1:10" ht="25.5" customHeight="1">
      <c r="A27" s="56">
        <v>17</v>
      </c>
      <c r="B27" s="50">
        <f t="shared" si="0"/>
      </c>
      <c r="C27" s="51"/>
      <c r="D27" s="52"/>
      <c r="E27" s="28"/>
      <c r="F27" s="29"/>
      <c r="G27" s="28"/>
      <c r="H27" s="67"/>
      <c r="J27"/>
    </row>
    <row r="28" spans="1:10" ht="25.5" customHeight="1">
      <c r="A28" s="56">
        <v>18</v>
      </c>
      <c r="B28" s="50">
        <f t="shared" si="0"/>
      </c>
      <c r="C28" s="51"/>
      <c r="D28" s="52"/>
      <c r="E28" s="28"/>
      <c r="F28" s="29"/>
      <c r="G28" s="28"/>
      <c r="H28" s="67"/>
      <c r="J28"/>
    </row>
    <row r="29" spans="1:10" ht="25.5" customHeight="1">
      <c r="A29" s="56">
        <v>19</v>
      </c>
      <c r="B29" s="50">
        <f t="shared" si="0"/>
      </c>
      <c r="C29" s="51"/>
      <c r="D29" s="52"/>
      <c r="E29" s="28"/>
      <c r="F29" s="29"/>
      <c r="G29" s="28"/>
      <c r="H29" s="67"/>
      <c r="J29"/>
    </row>
    <row r="30" spans="1:10" ht="25.5" customHeight="1">
      <c r="A30" s="56">
        <v>20</v>
      </c>
      <c r="B30" s="50">
        <f t="shared" si="0"/>
      </c>
      <c r="C30" s="51"/>
      <c r="D30" s="52"/>
      <c r="E30" s="28"/>
      <c r="F30" s="29"/>
      <c r="G30" s="28"/>
      <c r="H30" s="67"/>
      <c r="J30"/>
    </row>
    <row r="31" spans="1:10" ht="25.5" customHeight="1">
      <c r="A31" s="56">
        <v>21</v>
      </c>
      <c r="B31" s="50">
        <f t="shared" si="0"/>
      </c>
      <c r="C31" s="51"/>
      <c r="D31" s="52"/>
      <c r="E31" s="28"/>
      <c r="F31" s="29"/>
      <c r="G31" s="28"/>
      <c r="H31" s="67"/>
      <c r="J31"/>
    </row>
    <row r="32" spans="1:10" ht="25.5" customHeight="1">
      <c r="A32" s="56">
        <v>22</v>
      </c>
      <c r="B32" s="50">
        <f t="shared" si="0"/>
      </c>
      <c r="C32" s="51"/>
      <c r="D32" s="52"/>
      <c r="E32" s="28"/>
      <c r="F32" s="29"/>
      <c r="G32" s="28"/>
      <c r="H32" s="67"/>
      <c r="J32"/>
    </row>
    <row r="33" spans="1:10" ht="25.5" customHeight="1">
      <c r="A33" s="56">
        <v>23</v>
      </c>
      <c r="B33" s="50">
        <f t="shared" si="0"/>
      </c>
      <c r="C33" s="51"/>
      <c r="D33" s="52"/>
      <c r="E33" s="28"/>
      <c r="F33" s="29"/>
      <c r="G33" s="28"/>
      <c r="H33" s="67"/>
      <c r="J33"/>
    </row>
    <row r="34" spans="1:10" ht="25.5" customHeight="1">
      <c r="A34" s="56">
        <v>24</v>
      </c>
      <c r="B34" s="50">
        <f t="shared" si="0"/>
      </c>
      <c r="C34" s="51"/>
      <c r="D34" s="52"/>
      <c r="E34" s="28"/>
      <c r="F34" s="29"/>
      <c r="G34" s="28"/>
      <c r="H34" s="67"/>
      <c r="J34"/>
    </row>
    <row r="35" spans="1:10" ht="25.5" customHeight="1">
      <c r="A35" s="56">
        <v>25</v>
      </c>
      <c r="B35" s="50">
        <f t="shared" si="0"/>
      </c>
      <c r="C35" s="51"/>
      <c r="D35" s="52"/>
      <c r="E35" s="28"/>
      <c r="F35" s="29"/>
      <c r="G35" s="28"/>
      <c r="H35" s="67"/>
      <c r="J35"/>
    </row>
    <row r="36" spans="1:10" ht="25.5" customHeight="1">
      <c r="A36" s="56">
        <v>26</v>
      </c>
      <c r="B36" s="50">
        <f t="shared" si="0"/>
      </c>
      <c r="C36" s="51"/>
      <c r="D36" s="52"/>
      <c r="E36" s="28"/>
      <c r="F36" s="29"/>
      <c r="G36" s="28"/>
      <c r="H36" s="67"/>
      <c r="J36"/>
    </row>
    <row r="37" spans="1:10" ht="25.5" customHeight="1">
      <c r="A37" s="56">
        <v>27</v>
      </c>
      <c r="B37" s="50">
        <f t="shared" si="0"/>
      </c>
      <c r="C37" s="51"/>
      <c r="D37" s="52"/>
      <c r="E37" s="28"/>
      <c r="F37" s="29"/>
      <c r="G37" s="28"/>
      <c r="H37" s="67"/>
      <c r="J37"/>
    </row>
    <row r="38" spans="1:10" ht="25.5" customHeight="1">
      <c r="A38" s="56">
        <v>28</v>
      </c>
      <c r="B38" s="50">
        <f t="shared" si="0"/>
      </c>
      <c r="C38" s="51"/>
      <c r="D38" s="52"/>
      <c r="E38" s="28"/>
      <c r="F38" s="29"/>
      <c r="G38" s="28"/>
      <c r="H38" s="67"/>
      <c r="J38"/>
    </row>
    <row r="39" spans="1:10" ht="25.5" customHeight="1">
      <c r="A39" s="56">
        <v>29</v>
      </c>
      <c r="B39" s="50">
        <f t="shared" si="0"/>
      </c>
      <c r="C39" s="51"/>
      <c r="D39" s="52"/>
      <c r="E39" s="28"/>
      <c r="F39" s="29"/>
      <c r="G39" s="28"/>
      <c r="H39" s="67"/>
      <c r="J39"/>
    </row>
    <row r="40" spans="1:10" ht="25.5" customHeight="1">
      <c r="A40" s="56">
        <v>30</v>
      </c>
      <c r="B40" s="50">
        <f t="shared" si="0"/>
      </c>
      <c r="C40" s="51"/>
      <c r="D40" s="52"/>
      <c r="E40" s="28"/>
      <c r="F40" s="29"/>
      <c r="G40" s="28"/>
      <c r="H40" s="67"/>
      <c r="J40"/>
    </row>
    <row r="41" spans="1:10" ht="25.5" customHeight="1">
      <c r="A41" s="56">
        <v>31</v>
      </c>
      <c r="B41" s="50">
        <f t="shared" si="0"/>
      </c>
      <c r="C41" s="51"/>
      <c r="D41" s="52"/>
      <c r="E41" s="28"/>
      <c r="F41" s="29"/>
      <c r="G41" s="28"/>
      <c r="H41" s="67"/>
      <c r="J41"/>
    </row>
    <row r="42" spans="1:10" ht="25.5" customHeight="1">
      <c r="A42" s="56">
        <v>32</v>
      </c>
      <c r="B42" s="50">
        <f t="shared" si="0"/>
      </c>
      <c r="C42" s="51"/>
      <c r="D42" s="52"/>
      <c r="E42" s="28"/>
      <c r="F42" s="29"/>
      <c r="G42" s="28"/>
      <c r="H42" s="67"/>
      <c r="J42"/>
    </row>
    <row r="43" spans="1:10" ht="25.5" customHeight="1">
      <c r="A43" s="56">
        <v>33</v>
      </c>
      <c r="B43" s="50">
        <f t="shared" si="0"/>
      </c>
      <c r="C43" s="51"/>
      <c r="D43" s="52"/>
      <c r="E43" s="28"/>
      <c r="F43" s="29"/>
      <c r="G43" s="28"/>
      <c r="H43" s="67"/>
      <c r="J43"/>
    </row>
    <row r="44" spans="1:10" ht="25.5" customHeight="1">
      <c r="A44" s="56">
        <v>34</v>
      </c>
      <c r="B44" s="50">
        <f t="shared" si="0"/>
      </c>
      <c r="C44" s="51"/>
      <c r="D44" s="52"/>
      <c r="E44" s="28"/>
      <c r="F44" s="29"/>
      <c r="G44" s="28"/>
      <c r="H44" s="67"/>
      <c r="J44"/>
    </row>
    <row r="45" spans="1:10" ht="25.5" customHeight="1">
      <c r="A45" s="56">
        <v>35</v>
      </c>
      <c r="B45" s="50">
        <f t="shared" si="0"/>
      </c>
      <c r="C45" s="51"/>
      <c r="D45" s="52"/>
      <c r="E45" s="28"/>
      <c r="F45" s="29"/>
      <c r="G45" s="28"/>
      <c r="H45" s="67"/>
      <c r="J45"/>
    </row>
    <row r="46" spans="1:10" ht="25.5" customHeight="1">
      <c r="A46" s="56">
        <v>36</v>
      </c>
      <c r="B46" s="50">
        <f t="shared" si="0"/>
      </c>
      <c r="C46" s="51"/>
      <c r="D46" s="52"/>
      <c r="E46" s="28"/>
      <c r="F46" s="29"/>
      <c r="G46" s="28"/>
      <c r="H46" s="67"/>
      <c r="J46"/>
    </row>
    <row r="47" spans="1:10" ht="25.5" customHeight="1">
      <c r="A47" s="56">
        <v>37</v>
      </c>
      <c r="B47" s="50">
        <f t="shared" si="0"/>
      </c>
      <c r="C47" s="51"/>
      <c r="D47" s="52"/>
      <c r="E47" s="28"/>
      <c r="F47" s="29"/>
      <c r="G47" s="28"/>
      <c r="H47" s="67"/>
      <c r="J47"/>
    </row>
    <row r="48" spans="1:10" ht="25.5" customHeight="1">
      <c r="A48" s="56">
        <v>38</v>
      </c>
      <c r="B48" s="50">
        <f t="shared" si="0"/>
      </c>
      <c r="C48" s="51"/>
      <c r="D48" s="52"/>
      <c r="E48" s="28"/>
      <c r="F48" s="29"/>
      <c r="G48" s="28"/>
      <c r="H48" s="67"/>
      <c r="J48"/>
    </row>
    <row r="49" spans="1:10" ht="25.5" customHeight="1">
      <c r="A49" s="56">
        <v>39</v>
      </c>
      <c r="B49" s="50">
        <f t="shared" si="0"/>
      </c>
      <c r="C49" s="51"/>
      <c r="D49" s="52"/>
      <c r="E49" s="28"/>
      <c r="F49" s="29"/>
      <c r="G49" s="28"/>
      <c r="H49" s="67"/>
      <c r="J49"/>
    </row>
    <row r="50" spans="1:10" ht="25.5" customHeight="1">
      <c r="A50" s="56">
        <v>40</v>
      </c>
      <c r="B50" s="50">
        <f t="shared" si="0"/>
      </c>
      <c r="C50" s="51"/>
      <c r="D50" s="52"/>
      <c r="E50" s="28"/>
      <c r="F50" s="29"/>
      <c r="G50" s="28"/>
      <c r="H50" s="67"/>
      <c r="J50"/>
    </row>
    <row r="51" spans="1:10" ht="25.5" customHeight="1">
      <c r="A51" s="56">
        <v>41</v>
      </c>
      <c r="B51" s="50">
        <f t="shared" si="0"/>
      </c>
      <c r="C51" s="51"/>
      <c r="D51" s="52"/>
      <c r="E51" s="28"/>
      <c r="F51" s="29"/>
      <c r="G51" s="28"/>
      <c r="H51" s="67"/>
      <c r="J51"/>
    </row>
    <row r="52" spans="1:10" ht="25.5" customHeight="1">
      <c r="A52" s="56">
        <v>42</v>
      </c>
      <c r="B52" s="50">
        <f t="shared" si="0"/>
      </c>
      <c r="C52" s="51"/>
      <c r="D52" s="52"/>
      <c r="E52" s="28"/>
      <c r="F52" s="29"/>
      <c r="G52" s="28"/>
      <c r="H52" s="67"/>
      <c r="J52"/>
    </row>
    <row r="53" spans="1:10" ht="25.5" customHeight="1">
      <c r="A53" s="56">
        <v>43</v>
      </c>
      <c r="B53" s="50">
        <f t="shared" si="0"/>
      </c>
      <c r="C53" s="51"/>
      <c r="D53" s="52"/>
      <c r="E53" s="28"/>
      <c r="F53" s="29"/>
      <c r="G53" s="28"/>
      <c r="H53" s="67"/>
      <c r="J53"/>
    </row>
    <row r="54" spans="1:10" ht="25.5" customHeight="1">
      <c r="A54" s="56">
        <v>44</v>
      </c>
      <c r="B54" s="50">
        <f t="shared" si="0"/>
      </c>
      <c r="C54" s="51"/>
      <c r="D54" s="52"/>
      <c r="E54" s="28"/>
      <c r="F54" s="29"/>
      <c r="G54" s="28"/>
      <c r="H54" s="67"/>
      <c r="J54"/>
    </row>
    <row r="55" spans="1:10" ht="25.5" customHeight="1">
      <c r="A55" s="56">
        <v>45</v>
      </c>
      <c r="B55" s="50">
        <f t="shared" si="0"/>
      </c>
      <c r="C55" s="51"/>
      <c r="D55" s="52"/>
      <c r="E55" s="28"/>
      <c r="F55" s="29"/>
      <c r="G55" s="28"/>
      <c r="H55" s="67"/>
      <c r="J55"/>
    </row>
    <row r="56" spans="1:10" ht="25.5" customHeight="1">
      <c r="A56" s="56">
        <v>46</v>
      </c>
      <c r="B56" s="50">
        <f t="shared" si="0"/>
      </c>
      <c r="C56" s="51"/>
      <c r="D56" s="52"/>
      <c r="E56" s="28"/>
      <c r="F56" s="29"/>
      <c r="G56" s="28"/>
      <c r="H56" s="67"/>
      <c r="J56"/>
    </row>
    <row r="57" spans="1:10" ht="25.5" customHeight="1">
      <c r="A57" s="56">
        <v>47</v>
      </c>
      <c r="B57" s="50">
        <f t="shared" si="0"/>
      </c>
      <c r="C57" s="51"/>
      <c r="D57" s="52"/>
      <c r="E57" s="28"/>
      <c r="F57" s="29"/>
      <c r="G57" s="28"/>
      <c r="H57" s="67"/>
      <c r="J57"/>
    </row>
    <row r="58" spans="1:10" ht="25.5" customHeight="1">
      <c r="A58" s="56">
        <v>48</v>
      </c>
      <c r="B58" s="50">
        <f t="shared" si="0"/>
      </c>
      <c r="C58" s="51"/>
      <c r="D58" s="52"/>
      <c r="E58" s="28"/>
      <c r="F58" s="29"/>
      <c r="G58" s="28"/>
      <c r="H58" s="67"/>
      <c r="J58"/>
    </row>
    <row r="59" spans="1:10" ht="25.5" customHeight="1">
      <c r="A59" s="56">
        <v>49</v>
      </c>
      <c r="B59" s="50">
        <f t="shared" si="0"/>
      </c>
      <c r="C59" s="51"/>
      <c r="D59" s="52"/>
      <c r="E59" s="28"/>
      <c r="F59" s="29"/>
      <c r="G59" s="28"/>
      <c r="H59" s="67"/>
      <c r="J59"/>
    </row>
    <row r="60" spans="1:10" ht="25.5" customHeight="1">
      <c r="A60" s="56">
        <v>50</v>
      </c>
      <c r="B60" s="50">
        <f t="shared" si="0"/>
      </c>
      <c r="C60" s="51"/>
      <c r="D60" s="52"/>
      <c r="E60" s="28"/>
      <c r="F60" s="29"/>
      <c r="G60" s="28"/>
      <c r="H60" s="67"/>
      <c r="J60"/>
    </row>
    <row r="61" spans="1:10" ht="25.5" customHeight="1">
      <c r="A61" s="56">
        <v>51</v>
      </c>
      <c r="B61" s="50">
        <f t="shared" si="0"/>
      </c>
      <c r="C61" s="51"/>
      <c r="D61" s="52"/>
      <c r="E61" s="28"/>
      <c r="F61" s="29"/>
      <c r="G61" s="28"/>
      <c r="H61" s="67"/>
      <c r="J61"/>
    </row>
    <row r="62" spans="1:10" ht="25.5" customHeight="1">
      <c r="A62" s="56">
        <v>52</v>
      </c>
      <c r="B62" s="50">
        <f t="shared" si="0"/>
      </c>
      <c r="C62" s="51"/>
      <c r="D62" s="52"/>
      <c r="E62" s="28"/>
      <c r="F62" s="29"/>
      <c r="G62" s="28"/>
      <c r="H62" s="67"/>
      <c r="J62"/>
    </row>
    <row r="63" spans="1:10" ht="25.5" customHeight="1">
      <c r="A63" s="56">
        <v>53</v>
      </c>
      <c r="B63" s="50">
        <f t="shared" si="0"/>
      </c>
      <c r="C63" s="51"/>
      <c r="D63" s="52"/>
      <c r="E63" s="28"/>
      <c r="F63" s="29"/>
      <c r="G63" s="28"/>
      <c r="H63" s="67"/>
      <c r="J63"/>
    </row>
    <row r="64" spans="1:10" ht="25.5" customHeight="1">
      <c r="A64" s="56">
        <v>54</v>
      </c>
      <c r="B64" s="50">
        <f t="shared" si="0"/>
      </c>
      <c r="C64" s="51"/>
      <c r="D64" s="52"/>
      <c r="E64" s="28"/>
      <c r="F64" s="29"/>
      <c r="G64" s="28"/>
      <c r="H64" s="67"/>
      <c r="J64"/>
    </row>
    <row r="65" spans="1:8" ht="25.5" customHeight="1">
      <c r="A65" s="56">
        <v>55</v>
      </c>
      <c r="B65" s="50">
        <f t="shared" si="0"/>
      </c>
      <c r="C65" s="51"/>
      <c r="D65" s="52"/>
      <c r="E65" s="28"/>
      <c r="F65" s="29"/>
      <c r="G65" s="28"/>
      <c r="H65" s="67"/>
    </row>
    <row r="66" spans="1:8" ht="25.5" customHeight="1">
      <c r="A66" s="56">
        <v>56</v>
      </c>
      <c r="B66" s="50">
        <f t="shared" si="0"/>
      </c>
      <c r="C66" s="51"/>
      <c r="D66" s="52"/>
      <c r="E66" s="28"/>
      <c r="F66" s="29"/>
      <c r="G66" s="28"/>
      <c r="H66" s="67"/>
    </row>
    <row r="67" spans="1:8" ht="25.5" customHeight="1">
      <c r="A67" s="56">
        <v>57</v>
      </c>
      <c r="B67" s="50">
        <f t="shared" si="0"/>
      </c>
      <c r="C67" s="51"/>
      <c r="D67" s="52"/>
      <c r="E67" s="28"/>
      <c r="F67" s="29"/>
      <c r="G67" s="28"/>
      <c r="H67" s="67"/>
    </row>
    <row r="68" spans="1:8" ht="25.5" customHeight="1">
      <c r="A68" s="56">
        <v>58</v>
      </c>
      <c r="B68" s="50">
        <f t="shared" si="0"/>
      </c>
      <c r="C68" s="51"/>
      <c r="D68" s="52"/>
      <c r="E68" s="28"/>
      <c r="F68" s="29"/>
      <c r="G68" s="28"/>
      <c r="H68" s="67"/>
    </row>
    <row r="69" spans="1:8" ht="25.5" customHeight="1">
      <c r="A69" s="56">
        <v>59</v>
      </c>
      <c r="B69" s="50">
        <f t="shared" si="0"/>
      </c>
      <c r="C69" s="51"/>
      <c r="D69" s="52"/>
      <c r="E69" s="28"/>
      <c r="F69" s="29"/>
      <c r="G69" s="28"/>
      <c r="H69" s="67"/>
    </row>
    <row r="70" spans="1:8" ht="25.5" customHeight="1">
      <c r="A70" s="56">
        <v>60</v>
      </c>
      <c r="B70" s="50">
        <f t="shared" si="0"/>
      </c>
      <c r="C70" s="51"/>
      <c r="D70" s="52"/>
      <c r="E70" s="28"/>
      <c r="F70" s="29"/>
      <c r="G70" s="28"/>
      <c r="H70" s="67"/>
    </row>
    <row r="71" spans="1:8" ht="25.5" customHeight="1">
      <c r="A71" s="56">
        <v>61</v>
      </c>
      <c r="B71" s="50">
        <f t="shared" si="0"/>
      </c>
      <c r="C71" s="51"/>
      <c r="D71" s="52"/>
      <c r="E71" s="28"/>
      <c r="F71" s="29"/>
      <c r="G71" s="28"/>
      <c r="H71" s="67"/>
    </row>
    <row r="72" spans="1:8" ht="25.5" customHeight="1">
      <c r="A72" s="56">
        <v>62</v>
      </c>
      <c r="B72" s="50">
        <f t="shared" si="0"/>
      </c>
      <c r="C72" s="51"/>
      <c r="D72" s="52"/>
      <c r="E72" s="28"/>
      <c r="F72" s="29"/>
      <c r="G72" s="28"/>
      <c r="H72" s="67"/>
    </row>
    <row r="73" spans="1:8" ht="25.5" customHeight="1">
      <c r="A73" s="56">
        <v>63</v>
      </c>
      <c r="B73" s="50">
        <f t="shared" si="0"/>
      </c>
      <c r="C73" s="51"/>
      <c r="D73" s="52"/>
      <c r="E73" s="28"/>
      <c r="F73" s="29"/>
      <c r="G73" s="28"/>
      <c r="H73" s="67"/>
    </row>
    <row r="74" spans="1:8" ht="25.5" customHeight="1">
      <c r="A74" s="56">
        <v>64</v>
      </c>
      <c r="B74" s="50">
        <f t="shared" si="0"/>
      </c>
      <c r="C74" s="51"/>
      <c r="D74" s="52"/>
      <c r="E74" s="28"/>
      <c r="F74" s="29"/>
      <c r="G74" s="28"/>
      <c r="H74" s="67"/>
    </row>
    <row r="75" spans="1:8" ht="25.5" customHeight="1">
      <c r="A75" s="56">
        <v>65</v>
      </c>
      <c r="B75" s="50">
        <f aca="true" t="shared" si="1" ref="B75:B138">IF(C75=0,"",$D$3)</f>
      </c>
      <c r="C75" s="51"/>
      <c r="D75" s="52"/>
      <c r="E75" s="28"/>
      <c r="F75" s="29"/>
      <c r="G75" s="28"/>
      <c r="H75" s="67"/>
    </row>
    <row r="76" spans="1:8" ht="25.5" customHeight="1">
      <c r="A76" s="56">
        <v>66</v>
      </c>
      <c r="B76" s="50">
        <f t="shared" si="1"/>
      </c>
      <c r="C76" s="51"/>
      <c r="D76" s="52"/>
      <c r="E76" s="28"/>
      <c r="F76" s="29"/>
      <c r="G76" s="28"/>
      <c r="H76" s="67"/>
    </row>
    <row r="77" spans="1:8" ht="25.5" customHeight="1">
      <c r="A77" s="56">
        <v>67</v>
      </c>
      <c r="B77" s="50">
        <f t="shared" si="1"/>
      </c>
      <c r="C77" s="51"/>
      <c r="D77" s="52"/>
      <c r="E77" s="28"/>
      <c r="F77" s="29"/>
      <c r="G77" s="28"/>
      <c r="H77" s="67"/>
    </row>
    <row r="78" spans="1:8" ht="25.5" customHeight="1">
      <c r="A78" s="56">
        <v>68</v>
      </c>
      <c r="B78" s="50">
        <f t="shared" si="1"/>
      </c>
      <c r="C78" s="51"/>
      <c r="D78" s="52"/>
      <c r="E78" s="28"/>
      <c r="F78" s="29"/>
      <c r="G78" s="28"/>
      <c r="H78" s="67"/>
    </row>
    <row r="79" spans="1:8" ht="25.5" customHeight="1">
      <c r="A79" s="56">
        <v>69</v>
      </c>
      <c r="B79" s="50">
        <f t="shared" si="1"/>
      </c>
      <c r="C79" s="51"/>
      <c r="D79" s="52"/>
      <c r="E79" s="28"/>
      <c r="F79" s="29"/>
      <c r="G79" s="28"/>
      <c r="H79" s="67"/>
    </row>
    <row r="80" spans="1:8" ht="25.5" customHeight="1">
      <c r="A80" s="56">
        <v>70</v>
      </c>
      <c r="B80" s="50">
        <f t="shared" si="1"/>
      </c>
      <c r="C80" s="51"/>
      <c r="D80" s="52"/>
      <c r="E80" s="28"/>
      <c r="F80" s="29"/>
      <c r="G80" s="28"/>
      <c r="H80" s="67"/>
    </row>
    <row r="81" spans="1:10" ht="25.5" customHeight="1">
      <c r="A81" s="56">
        <v>71</v>
      </c>
      <c r="B81" s="50">
        <f t="shared" si="1"/>
      </c>
      <c r="C81" s="51"/>
      <c r="D81" s="52"/>
      <c r="E81" s="28"/>
      <c r="F81" s="29"/>
      <c r="G81" s="28"/>
      <c r="H81" s="67"/>
      <c r="J81"/>
    </row>
    <row r="82" spans="1:10" ht="25.5" customHeight="1">
      <c r="A82" s="56">
        <v>72</v>
      </c>
      <c r="B82" s="50">
        <f t="shared" si="1"/>
      </c>
      <c r="C82" s="51"/>
      <c r="D82" s="52"/>
      <c r="E82" s="28"/>
      <c r="F82" s="29"/>
      <c r="G82" s="28"/>
      <c r="H82" s="67"/>
      <c r="J82"/>
    </row>
    <row r="83" spans="1:10" ht="25.5" customHeight="1">
      <c r="A83" s="56">
        <v>73</v>
      </c>
      <c r="B83" s="50">
        <f t="shared" si="1"/>
      </c>
      <c r="C83" s="51"/>
      <c r="D83" s="52"/>
      <c r="E83" s="28"/>
      <c r="F83" s="29"/>
      <c r="G83" s="28"/>
      <c r="H83" s="67"/>
      <c r="J83"/>
    </row>
    <row r="84" spans="1:10" ht="25.5" customHeight="1">
      <c r="A84" s="56">
        <v>74</v>
      </c>
      <c r="B84" s="50">
        <f t="shared" si="1"/>
      </c>
      <c r="C84" s="51"/>
      <c r="D84" s="52"/>
      <c r="E84" s="28"/>
      <c r="F84" s="29"/>
      <c r="G84" s="28"/>
      <c r="H84" s="67"/>
      <c r="J84"/>
    </row>
    <row r="85" spans="1:10" ht="25.5" customHeight="1">
      <c r="A85" s="56">
        <v>75</v>
      </c>
      <c r="B85" s="50">
        <f t="shared" si="1"/>
      </c>
      <c r="C85" s="51"/>
      <c r="D85" s="52"/>
      <c r="E85" s="28"/>
      <c r="F85" s="29"/>
      <c r="G85" s="28"/>
      <c r="H85" s="67"/>
      <c r="J85"/>
    </row>
    <row r="86" spans="1:10" ht="25.5" customHeight="1">
      <c r="A86" s="56">
        <v>76</v>
      </c>
      <c r="B86" s="50">
        <f t="shared" si="1"/>
      </c>
      <c r="C86" s="51"/>
      <c r="D86" s="52"/>
      <c r="E86" s="28"/>
      <c r="F86" s="29"/>
      <c r="G86" s="28"/>
      <c r="H86" s="67"/>
      <c r="J86"/>
    </row>
    <row r="87" spans="1:10" ht="25.5" customHeight="1">
      <c r="A87" s="56">
        <v>77</v>
      </c>
      <c r="B87" s="50">
        <f t="shared" si="1"/>
      </c>
      <c r="C87" s="51"/>
      <c r="D87" s="52"/>
      <c r="E87" s="28"/>
      <c r="F87" s="29"/>
      <c r="G87" s="28"/>
      <c r="H87" s="67"/>
      <c r="J87"/>
    </row>
    <row r="88" spans="1:10" ht="25.5" customHeight="1">
      <c r="A88" s="56">
        <v>78</v>
      </c>
      <c r="B88" s="50">
        <f t="shared" si="1"/>
      </c>
      <c r="C88" s="51"/>
      <c r="D88" s="52"/>
      <c r="E88" s="28"/>
      <c r="F88" s="29"/>
      <c r="G88" s="28"/>
      <c r="H88" s="67"/>
      <c r="J88"/>
    </row>
    <row r="89" spans="1:10" ht="25.5" customHeight="1">
      <c r="A89" s="56">
        <v>79</v>
      </c>
      <c r="B89" s="50">
        <f t="shared" si="1"/>
      </c>
      <c r="C89" s="51"/>
      <c r="D89" s="52"/>
      <c r="E89" s="28"/>
      <c r="F89" s="29"/>
      <c r="G89" s="28"/>
      <c r="H89" s="67"/>
      <c r="J89"/>
    </row>
    <row r="90" spans="1:10" ht="25.5" customHeight="1">
      <c r="A90" s="56">
        <v>80</v>
      </c>
      <c r="B90" s="50">
        <f t="shared" si="1"/>
      </c>
      <c r="C90" s="51"/>
      <c r="D90" s="52"/>
      <c r="E90" s="28"/>
      <c r="F90" s="29"/>
      <c r="G90" s="28"/>
      <c r="H90" s="67"/>
      <c r="J90"/>
    </row>
    <row r="91" spans="1:10" ht="25.5" customHeight="1">
      <c r="A91" s="56">
        <v>81</v>
      </c>
      <c r="B91" s="50">
        <f t="shared" si="1"/>
      </c>
      <c r="C91" s="51"/>
      <c r="D91" s="52"/>
      <c r="E91" s="28"/>
      <c r="F91" s="29"/>
      <c r="G91" s="28"/>
      <c r="H91" s="67"/>
      <c r="J91"/>
    </row>
    <row r="92" spans="1:10" ht="25.5" customHeight="1">
      <c r="A92" s="56">
        <v>82</v>
      </c>
      <c r="B92" s="50">
        <f t="shared" si="1"/>
      </c>
      <c r="C92" s="51"/>
      <c r="D92" s="52"/>
      <c r="E92" s="28"/>
      <c r="F92" s="29"/>
      <c r="G92" s="28"/>
      <c r="H92" s="67"/>
      <c r="J92"/>
    </row>
    <row r="93" spans="1:10" ht="25.5" customHeight="1">
      <c r="A93" s="56">
        <v>83</v>
      </c>
      <c r="B93" s="50">
        <f t="shared" si="1"/>
      </c>
      <c r="C93" s="51"/>
      <c r="D93" s="52"/>
      <c r="E93" s="28"/>
      <c r="F93" s="29"/>
      <c r="G93" s="28"/>
      <c r="H93" s="67"/>
      <c r="J93"/>
    </row>
    <row r="94" spans="1:10" ht="25.5" customHeight="1">
      <c r="A94" s="56">
        <v>84</v>
      </c>
      <c r="B94" s="50">
        <f t="shared" si="1"/>
      </c>
      <c r="C94" s="51"/>
      <c r="D94" s="52"/>
      <c r="E94" s="28"/>
      <c r="F94" s="29"/>
      <c r="G94" s="28"/>
      <c r="H94" s="67"/>
      <c r="J94"/>
    </row>
    <row r="95" spans="1:10" ht="25.5" customHeight="1">
      <c r="A95" s="56">
        <v>85</v>
      </c>
      <c r="B95" s="50">
        <f t="shared" si="1"/>
      </c>
      <c r="C95" s="51"/>
      <c r="D95" s="52"/>
      <c r="E95" s="28"/>
      <c r="F95" s="29"/>
      <c r="G95" s="28"/>
      <c r="H95" s="67"/>
      <c r="J95"/>
    </row>
    <row r="96" spans="1:10" ht="25.5" customHeight="1">
      <c r="A96" s="56">
        <v>86</v>
      </c>
      <c r="B96" s="50">
        <f t="shared" si="1"/>
      </c>
      <c r="C96" s="51"/>
      <c r="D96" s="52"/>
      <c r="E96" s="28"/>
      <c r="F96" s="29"/>
      <c r="G96" s="28"/>
      <c r="H96" s="67"/>
      <c r="J96"/>
    </row>
    <row r="97" spans="1:10" ht="25.5" customHeight="1">
      <c r="A97" s="56">
        <v>87</v>
      </c>
      <c r="B97" s="50">
        <f t="shared" si="1"/>
      </c>
      <c r="C97" s="51"/>
      <c r="D97" s="52"/>
      <c r="E97" s="28"/>
      <c r="F97" s="29"/>
      <c r="G97" s="28"/>
      <c r="H97" s="67"/>
      <c r="J97"/>
    </row>
    <row r="98" spans="1:10" ht="25.5" customHeight="1">
      <c r="A98" s="56">
        <v>88</v>
      </c>
      <c r="B98" s="50">
        <f t="shared" si="1"/>
      </c>
      <c r="C98" s="51"/>
      <c r="D98" s="52"/>
      <c r="E98" s="28"/>
      <c r="F98" s="29"/>
      <c r="G98" s="28"/>
      <c r="H98" s="67"/>
      <c r="J98"/>
    </row>
    <row r="99" spans="1:10" ht="25.5" customHeight="1">
      <c r="A99" s="56">
        <v>89</v>
      </c>
      <c r="B99" s="50">
        <f t="shared" si="1"/>
      </c>
      <c r="C99" s="51"/>
      <c r="D99" s="52"/>
      <c r="E99" s="28"/>
      <c r="F99" s="29"/>
      <c r="G99" s="28"/>
      <c r="H99" s="67"/>
      <c r="J99"/>
    </row>
    <row r="100" spans="1:10" ht="25.5" customHeight="1">
      <c r="A100" s="56">
        <v>90</v>
      </c>
      <c r="B100" s="50">
        <f t="shared" si="1"/>
      </c>
      <c r="C100" s="51"/>
      <c r="D100" s="52"/>
      <c r="E100" s="28"/>
      <c r="F100" s="29"/>
      <c r="G100" s="28"/>
      <c r="H100" s="67"/>
      <c r="J100"/>
    </row>
    <row r="101" spans="1:10" ht="25.5" customHeight="1">
      <c r="A101" s="56">
        <v>91</v>
      </c>
      <c r="B101" s="50">
        <f t="shared" si="1"/>
      </c>
      <c r="C101" s="51"/>
      <c r="D101" s="52"/>
      <c r="E101" s="28"/>
      <c r="F101" s="29"/>
      <c r="G101" s="28"/>
      <c r="H101" s="67"/>
      <c r="J101"/>
    </row>
    <row r="102" spans="1:10" ht="25.5" customHeight="1">
      <c r="A102" s="56">
        <v>92</v>
      </c>
      <c r="B102" s="50">
        <f t="shared" si="1"/>
      </c>
      <c r="C102" s="51"/>
      <c r="D102" s="52"/>
      <c r="E102" s="28"/>
      <c r="F102" s="29"/>
      <c r="G102" s="28"/>
      <c r="H102" s="67"/>
      <c r="J102"/>
    </row>
    <row r="103" spans="1:10" ht="25.5" customHeight="1">
      <c r="A103" s="56">
        <v>93</v>
      </c>
      <c r="B103" s="50">
        <f t="shared" si="1"/>
      </c>
      <c r="C103" s="51"/>
      <c r="D103" s="52"/>
      <c r="E103" s="28"/>
      <c r="F103" s="29"/>
      <c r="G103" s="28"/>
      <c r="H103" s="67"/>
      <c r="J103"/>
    </row>
    <row r="104" spans="1:10" ht="25.5" customHeight="1">
      <c r="A104" s="56">
        <v>94</v>
      </c>
      <c r="B104" s="50">
        <f t="shared" si="1"/>
      </c>
      <c r="C104" s="51"/>
      <c r="D104" s="52"/>
      <c r="E104" s="28"/>
      <c r="F104" s="29"/>
      <c r="G104" s="28"/>
      <c r="H104" s="67"/>
      <c r="J104"/>
    </row>
    <row r="105" spans="1:10" ht="25.5" customHeight="1">
      <c r="A105" s="56">
        <v>95</v>
      </c>
      <c r="B105" s="50">
        <f t="shared" si="1"/>
      </c>
      <c r="C105" s="51"/>
      <c r="D105" s="52"/>
      <c r="E105" s="28"/>
      <c r="F105" s="29"/>
      <c r="G105" s="28"/>
      <c r="H105" s="67"/>
      <c r="J105"/>
    </row>
    <row r="106" spans="1:10" ht="25.5" customHeight="1">
      <c r="A106" s="56">
        <v>96</v>
      </c>
      <c r="B106" s="50">
        <f t="shared" si="1"/>
      </c>
      <c r="C106" s="51"/>
      <c r="D106" s="52"/>
      <c r="E106" s="28"/>
      <c r="F106" s="29"/>
      <c r="G106" s="28"/>
      <c r="H106" s="67"/>
      <c r="J106"/>
    </row>
    <row r="107" spans="1:10" ht="25.5" customHeight="1">
      <c r="A107" s="56">
        <v>97</v>
      </c>
      <c r="B107" s="50">
        <f t="shared" si="1"/>
      </c>
      <c r="C107" s="51"/>
      <c r="D107" s="52"/>
      <c r="E107" s="28"/>
      <c r="F107" s="29"/>
      <c r="G107" s="28"/>
      <c r="H107" s="67"/>
      <c r="J107"/>
    </row>
    <row r="108" spans="1:10" ht="25.5" customHeight="1">
      <c r="A108" s="56">
        <v>98</v>
      </c>
      <c r="B108" s="50">
        <f t="shared" si="1"/>
      </c>
      <c r="C108" s="51"/>
      <c r="D108" s="52"/>
      <c r="E108" s="28"/>
      <c r="F108" s="29"/>
      <c r="G108" s="28"/>
      <c r="H108" s="67"/>
      <c r="J108"/>
    </row>
    <row r="109" spans="1:10" ht="25.5" customHeight="1">
      <c r="A109" s="56">
        <v>99</v>
      </c>
      <c r="B109" s="50">
        <f t="shared" si="1"/>
      </c>
      <c r="C109" s="51"/>
      <c r="D109" s="52"/>
      <c r="E109" s="28"/>
      <c r="F109" s="29"/>
      <c r="G109" s="28"/>
      <c r="H109" s="67"/>
      <c r="J109"/>
    </row>
    <row r="110" spans="1:10" ht="25.5" customHeight="1">
      <c r="A110" s="56">
        <v>100</v>
      </c>
      <c r="B110" s="50">
        <f t="shared" si="1"/>
      </c>
      <c r="C110" s="51"/>
      <c r="D110" s="52"/>
      <c r="E110" s="28"/>
      <c r="F110" s="29"/>
      <c r="G110" s="28"/>
      <c r="H110" s="67"/>
      <c r="J110"/>
    </row>
    <row r="111" spans="1:10" ht="25.5" customHeight="1">
      <c r="A111" s="56">
        <v>101</v>
      </c>
      <c r="B111" s="50">
        <f t="shared" si="1"/>
      </c>
      <c r="C111" s="51"/>
      <c r="D111" s="52"/>
      <c r="E111" s="28"/>
      <c r="F111" s="29"/>
      <c r="G111" s="28"/>
      <c r="H111" s="67"/>
      <c r="J111"/>
    </row>
    <row r="112" spans="1:10" ht="25.5" customHeight="1">
      <c r="A112" s="56">
        <v>102</v>
      </c>
      <c r="B112" s="50">
        <f t="shared" si="1"/>
      </c>
      <c r="C112" s="51"/>
      <c r="D112" s="52"/>
      <c r="E112" s="28"/>
      <c r="F112" s="29"/>
      <c r="G112" s="28"/>
      <c r="H112" s="67"/>
      <c r="J112"/>
    </row>
    <row r="113" spans="1:8" ht="25.5" customHeight="1">
      <c r="A113" s="56">
        <v>103</v>
      </c>
      <c r="B113" s="50">
        <f t="shared" si="1"/>
      </c>
      <c r="C113" s="51"/>
      <c r="D113" s="52"/>
      <c r="E113" s="28"/>
      <c r="F113" s="29"/>
      <c r="G113" s="28"/>
      <c r="H113" s="67"/>
    </row>
    <row r="114" spans="1:8" ht="25.5" customHeight="1">
      <c r="A114" s="56">
        <v>104</v>
      </c>
      <c r="B114" s="50">
        <f t="shared" si="1"/>
      </c>
      <c r="C114" s="51"/>
      <c r="D114" s="52"/>
      <c r="E114" s="28"/>
      <c r="F114" s="29"/>
      <c r="G114" s="28"/>
      <c r="H114" s="67"/>
    </row>
    <row r="115" spans="1:8" ht="25.5" customHeight="1">
      <c r="A115" s="56">
        <v>105</v>
      </c>
      <c r="B115" s="50">
        <f t="shared" si="1"/>
      </c>
      <c r="C115" s="51"/>
      <c r="D115" s="52"/>
      <c r="E115" s="28"/>
      <c r="F115" s="29"/>
      <c r="G115" s="28"/>
      <c r="H115" s="67"/>
    </row>
    <row r="116" spans="1:8" ht="25.5" customHeight="1">
      <c r="A116" s="56">
        <v>106</v>
      </c>
      <c r="B116" s="50">
        <f t="shared" si="1"/>
      </c>
      <c r="C116" s="51"/>
      <c r="D116" s="52"/>
      <c r="E116" s="28"/>
      <c r="F116" s="29"/>
      <c r="G116" s="28"/>
      <c r="H116" s="67"/>
    </row>
    <row r="117" spans="1:8" ht="25.5" customHeight="1">
      <c r="A117" s="56">
        <v>107</v>
      </c>
      <c r="B117" s="50">
        <f t="shared" si="1"/>
      </c>
      <c r="C117" s="51"/>
      <c r="D117" s="52"/>
      <c r="E117" s="28"/>
      <c r="F117" s="29"/>
      <c r="G117" s="28"/>
      <c r="H117" s="67"/>
    </row>
    <row r="118" spans="1:8" ht="25.5" customHeight="1">
      <c r="A118" s="56">
        <v>108</v>
      </c>
      <c r="B118" s="50">
        <f t="shared" si="1"/>
      </c>
      <c r="C118" s="51"/>
      <c r="D118" s="52"/>
      <c r="E118" s="28"/>
      <c r="F118" s="29"/>
      <c r="G118" s="28"/>
      <c r="H118" s="67"/>
    </row>
    <row r="119" spans="1:8" ht="25.5" customHeight="1">
      <c r="A119" s="56">
        <v>109</v>
      </c>
      <c r="B119" s="50">
        <f t="shared" si="1"/>
      </c>
      <c r="C119" s="51"/>
      <c r="D119" s="52"/>
      <c r="E119" s="28"/>
      <c r="F119" s="29"/>
      <c r="G119" s="28"/>
      <c r="H119" s="67"/>
    </row>
    <row r="120" spans="1:8" ht="25.5" customHeight="1">
      <c r="A120" s="56">
        <v>110</v>
      </c>
      <c r="B120" s="50">
        <f t="shared" si="1"/>
      </c>
      <c r="C120" s="51"/>
      <c r="D120" s="52"/>
      <c r="E120" s="28"/>
      <c r="F120" s="29"/>
      <c r="G120" s="28"/>
      <c r="H120" s="67"/>
    </row>
    <row r="121" spans="1:8" ht="25.5" customHeight="1">
      <c r="A121" s="56">
        <v>111</v>
      </c>
      <c r="B121" s="50">
        <f t="shared" si="1"/>
      </c>
      <c r="C121" s="51"/>
      <c r="D121" s="52"/>
      <c r="E121" s="28"/>
      <c r="F121" s="29"/>
      <c r="G121" s="28"/>
      <c r="H121" s="67"/>
    </row>
    <row r="122" spans="1:8" ht="25.5" customHeight="1">
      <c r="A122" s="56">
        <v>112</v>
      </c>
      <c r="B122" s="50">
        <f t="shared" si="1"/>
      </c>
      <c r="C122" s="51"/>
      <c r="D122" s="52"/>
      <c r="E122" s="28"/>
      <c r="F122" s="29"/>
      <c r="G122" s="28"/>
      <c r="H122" s="67"/>
    </row>
    <row r="123" spans="1:8" ht="25.5" customHeight="1">
      <c r="A123" s="56">
        <v>113</v>
      </c>
      <c r="B123" s="50">
        <f t="shared" si="1"/>
      </c>
      <c r="C123" s="51"/>
      <c r="D123" s="52"/>
      <c r="E123" s="28"/>
      <c r="F123" s="29"/>
      <c r="G123" s="28"/>
      <c r="H123" s="67"/>
    </row>
    <row r="124" spans="1:8" ht="25.5" customHeight="1">
      <c r="A124" s="56">
        <v>114</v>
      </c>
      <c r="B124" s="50">
        <f t="shared" si="1"/>
      </c>
      <c r="C124" s="51"/>
      <c r="D124" s="52"/>
      <c r="E124" s="28"/>
      <c r="F124" s="29"/>
      <c r="G124" s="28"/>
      <c r="H124" s="67"/>
    </row>
    <row r="125" spans="1:8" ht="25.5" customHeight="1">
      <c r="A125" s="56">
        <v>115</v>
      </c>
      <c r="B125" s="50">
        <f t="shared" si="1"/>
      </c>
      <c r="C125" s="51"/>
      <c r="D125" s="52"/>
      <c r="E125" s="28"/>
      <c r="F125" s="29"/>
      <c r="G125" s="28"/>
      <c r="H125" s="67"/>
    </row>
    <row r="126" spans="1:8" ht="25.5" customHeight="1">
      <c r="A126" s="56">
        <v>116</v>
      </c>
      <c r="B126" s="50">
        <f t="shared" si="1"/>
      </c>
      <c r="C126" s="51"/>
      <c r="D126" s="52"/>
      <c r="E126" s="28"/>
      <c r="F126" s="29"/>
      <c r="G126" s="28"/>
      <c r="H126" s="67"/>
    </row>
    <row r="127" spans="1:8" ht="25.5" customHeight="1">
      <c r="A127" s="56">
        <v>117</v>
      </c>
      <c r="B127" s="50">
        <f t="shared" si="1"/>
      </c>
      <c r="C127" s="51"/>
      <c r="D127" s="52"/>
      <c r="E127" s="28"/>
      <c r="F127" s="29"/>
      <c r="G127" s="28"/>
      <c r="H127" s="67"/>
    </row>
    <row r="128" spans="1:8" ht="25.5" customHeight="1">
      <c r="A128" s="56">
        <v>118</v>
      </c>
      <c r="B128" s="50">
        <f t="shared" si="1"/>
      </c>
      <c r="C128" s="51"/>
      <c r="D128" s="52"/>
      <c r="E128" s="28"/>
      <c r="F128" s="29"/>
      <c r="G128" s="28"/>
      <c r="H128" s="67"/>
    </row>
    <row r="129" spans="1:10" ht="25.5" customHeight="1">
      <c r="A129" s="56">
        <v>119</v>
      </c>
      <c r="B129" s="50">
        <f t="shared" si="1"/>
      </c>
      <c r="C129" s="51"/>
      <c r="D129" s="52"/>
      <c r="E129" s="28"/>
      <c r="F129" s="29"/>
      <c r="G129" s="28"/>
      <c r="H129" s="67"/>
      <c r="J129"/>
    </row>
    <row r="130" spans="1:10" ht="25.5" customHeight="1">
      <c r="A130" s="56">
        <v>120</v>
      </c>
      <c r="B130" s="50">
        <f t="shared" si="1"/>
      </c>
      <c r="C130" s="51"/>
      <c r="D130" s="52"/>
      <c r="E130" s="28"/>
      <c r="F130" s="29"/>
      <c r="G130" s="28"/>
      <c r="H130" s="67"/>
      <c r="J130"/>
    </row>
    <row r="131" spans="1:10" ht="25.5" customHeight="1">
      <c r="A131" s="56">
        <v>121</v>
      </c>
      <c r="B131" s="50">
        <f t="shared" si="1"/>
      </c>
      <c r="C131" s="51"/>
      <c r="D131" s="52"/>
      <c r="E131" s="28"/>
      <c r="F131" s="29"/>
      <c r="G131" s="28"/>
      <c r="H131" s="67"/>
      <c r="J131"/>
    </row>
    <row r="132" spans="1:10" ht="25.5" customHeight="1">
      <c r="A132" s="56">
        <v>122</v>
      </c>
      <c r="B132" s="50">
        <f t="shared" si="1"/>
      </c>
      <c r="C132" s="51"/>
      <c r="D132" s="52"/>
      <c r="E132" s="28"/>
      <c r="F132" s="29"/>
      <c r="G132" s="28"/>
      <c r="H132" s="67"/>
      <c r="J132"/>
    </row>
    <row r="133" spans="1:10" ht="25.5" customHeight="1">
      <c r="A133" s="56">
        <v>123</v>
      </c>
      <c r="B133" s="50">
        <f t="shared" si="1"/>
      </c>
      <c r="C133" s="51"/>
      <c r="D133" s="52"/>
      <c r="E133" s="28"/>
      <c r="F133" s="29"/>
      <c r="G133" s="28"/>
      <c r="H133" s="67"/>
      <c r="J133"/>
    </row>
    <row r="134" spans="1:10" ht="25.5" customHeight="1">
      <c r="A134" s="56">
        <v>124</v>
      </c>
      <c r="B134" s="50">
        <f t="shared" si="1"/>
      </c>
      <c r="C134" s="51"/>
      <c r="D134" s="52"/>
      <c r="E134" s="28"/>
      <c r="F134" s="29"/>
      <c r="G134" s="28"/>
      <c r="H134" s="67"/>
      <c r="J134"/>
    </row>
    <row r="135" spans="1:10" ht="25.5" customHeight="1">
      <c r="A135" s="56">
        <v>125</v>
      </c>
      <c r="B135" s="50">
        <f t="shared" si="1"/>
      </c>
      <c r="C135" s="51"/>
      <c r="D135" s="52"/>
      <c r="E135" s="28"/>
      <c r="F135" s="29"/>
      <c r="G135" s="28"/>
      <c r="H135" s="67"/>
      <c r="J135"/>
    </row>
    <row r="136" spans="1:10" ht="25.5" customHeight="1">
      <c r="A136" s="56">
        <v>126</v>
      </c>
      <c r="B136" s="50">
        <f t="shared" si="1"/>
      </c>
      <c r="C136" s="51"/>
      <c r="D136" s="52"/>
      <c r="E136" s="28"/>
      <c r="F136" s="29"/>
      <c r="G136" s="28"/>
      <c r="H136" s="67"/>
      <c r="J136"/>
    </row>
    <row r="137" spans="1:10" ht="25.5" customHeight="1">
      <c r="A137" s="56">
        <v>127</v>
      </c>
      <c r="B137" s="50">
        <f t="shared" si="1"/>
      </c>
      <c r="C137" s="51"/>
      <c r="D137" s="52"/>
      <c r="E137" s="28"/>
      <c r="F137" s="29"/>
      <c r="G137" s="28"/>
      <c r="H137" s="67"/>
      <c r="J137"/>
    </row>
    <row r="138" spans="1:10" ht="25.5" customHeight="1">
      <c r="A138" s="56">
        <v>128</v>
      </c>
      <c r="B138" s="50">
        <f t="shared" si="1"/>
      </c>
      <c r="C138" s="51"/>
      <c r="D138" s="52"/>
      <c r="E138" s="28"/>
      <c r="F138" s="29"/>
      <c r="G138" s="28"/>
      <c r="H138" s="67"/>
      <c r="J138"/>
    </row>
    <row r="139" spans="1:10" ht="25.5" customHeight="1">
      <c r="A139" s="56">
        <v>129</v>
      </c>
      <c r="B139" s="50">
        <f aca="true" t="shared" si="2" ref="B139:B160">IF(C139=0,"",$D$3)</f>
      </c>
      <c r="C139" s="51"/>
      <c r="D139" s="52"/>
      <c r="E139" s="28"/>
      <c r="F139" s="29"/>
      <c r="G139" s="28"/>
      <c r="H139" s="67"/>
      <c r="J139"/>
    </row>
    <row r="140" spans="1:10" ht="25.5" customHeight="1">
      <c r="A140" s="56">
        <v>130</v>
      </c>
      <c r="B140" s="50">
        <f t="shared" si="2"/>
      </c>
      <c r="C140" s="51"/>
      <c r="D140" s="52"/>
      <c r="E140" s="28"/>
      <c r="F140" s="29"/>
      <c r="G140" s="28"/>
      <c r="H140" s="67"/>
      <c r="J140"/>
    </row>
    <row r="141" spans="1:10" ht="25.5" customHeight="1">
      <c r="A141" s="56">
        <v>131</v>
      </c>
      <c r="B141" s="50">
        <f t="shared" si="2"/>
      </c>
      <c r="C141" s="51"/>
      <c r="D141" s="52"/>
      <c r="E141" s="28"/>
      <c r="F141" s="29"/>
      <c r="G141" s="28"/>
      <c r="H141" s="67"/>
      <c r="J141"/>
    </row>
    <row r="142" spans="1:10" ht="25.5" customHeight="1">
      <c r="A142" s="56">
        <v>132</v>
      </c>
      <c r="B142" s="50">
        <f t="shared" si="2"/>
      </c>
      <c r="C142" s="51"/>
      <c r="D142" s="52"/>
      <c r="E142" s="28"/>
      <c r="F142" s="29"/>
      <c r="G142" s="28"/>
      <c r="H142" s="67"/>
      <c r="J142"/>
    </row>
    <row r="143" spans="1:10" ht="25.5" customHeight="1">
      <c r="A143" s="56">
        <v>133</v>
      </c>
      <c r="B143" s="50">
        <f t="shared" si="2"/>
      </c>
      <c r="C143" s="51"/>
      <c r="D143" s="52"/>
      <c r="E143" s="28"/>
      <c r="F143" s="29"/>
      <c r="G143" s="28"/>
      <c r="H143" s="67"/>
      <c r="J143"/>
    </row>
    <row r="144" spans="1:10" ht="25.5" customHeight="1">
      <c r="A144" s="56">
        <v>134</v>
      </c>
      <c r="B144" s="50">
        <f t="shared" si="2"/>
      </c>
      <c r="C144" s="51"/>
      <c r="D144" s="52"/>
      <c r="E144" s="28"/>
      <c r="F144" s="29"/>
      <c r="G144" s="28"/>
      <c r="H144" s="67"/>
      <c r="J144"/>
    </row>
    <row r="145" spans="1:10" ht="25.5" customHeight="1">
      <c r="A145" s="56">
        <v>135</v>
      </c>
      <c r="B145" s="50">
        <f t="shared" si="2"/>
      </c>
      <c r="C145" s="51"/>
      <c r="D145" s="52"/>
      <c r="E145" s="28"/>
      <c r="F145" s="29"/>
      <c r="G145" s="28"/>
      <c r="H145" s="67"/>
      <c r="J145"/>
    </row>
    <row r="146" spans="1:10" ht="25.5" customHeight="1">
      <c r="A146" s="56">
        <v>136</v>
      </c>
      <c r="B146" s="50">
        <f t="shared" si="2"/>
      </c>
      <c r="C146" s="51"/>
      <c r="D146" s="52"/>
      <c r="E146" s="28"/>
      <c r="F146" s="29"/>
      <c r="G146" s="28"/>
      <c r="H146" s="67"/>
      <c r="J146"/>
    </row>
    <row r="147" spans="1:10" ht="25.5" customHeight="1">
      <c r="A147" s="56">
        <v>137</v>
      </c>
      <c r="B147" s="50">
        <f t="shared" si="2"/>
      </c>
      <c r="C147" s="51"/>
      <c r="D147" s="52"/>
      <c r="E147" s="28"/>
      <c r="F147" s="29"/>
      <c r="G147" s="28"/>
      <c r="H147" s="67"/>
      <c r="J147"/>
    </row>
    <row r="148" spans="1:10" ht="25.5" customHeight="1">
      <c r="A148" s="56">
        <v>138</v>
      </c>
      <c r="B148" s="50">
        <f t="shared" si="2"/>
      </c>
      <c r="C148" s="51"/>
      <c r="D148" s="52"/>
      <c r="E148" s="28"/>
      <c r="F148" s="29"/>
      <c r="G148" s="28"/>
      <c r="H148" s="67"/>
      <c r="J148"/>
    </row>
    <row r="149" spans="1:10" ht="25.5" customHeight="1">
      <c r="A149" s="56">
        <v>139</v>
      </c>
      <c r="B149" s="50">
        <f t="shared" si="2"/>
      </c>
      <c r="C149" s="51"/>
      <c r="D149" s="52"/>
      <c r="E149" s="28"/>
      <c r="F149" s="29"/>
      <c r="G149" s="28"/>
      <c r="H149" s="67"/>
      <c r="J149"/>
    </row>
    <row r="150" spans="1:10" ht="25.5" customHeight="1">
      <c r="A150" s="56">
        <v>140</v>
      </c>
      <c r="B150" s="50">
        <f t="shared" si="2"/>
      </c>
      <c r="C150" s="51"/>
      <c r="D150" s="52"/>
      <c r="E150" s="28"/>
      <c r="F150" s="29"/>
      <c r="G150" s="28"/>
      <c r="H150" s="67"/>
      <c r="J150"/>
    </row>
    <row r="151" spans="1:10" ht="25.5" customHeight="1">
      <c r="A151" s="56">
        <v>141</v>
      </c>
      <c r="B151" s="50">
        <f t="shared" si="2"/>
      </c>
      <c r="C151" s="51"/>
      <c r="D151" s="52"/>
      <c r="E151" s="28"/>
      <c r="F151" s="29"/>
      <c r="G151" s="28"/>
      <c r="H151" s="67"/>
      <c r="J151"/>
    </row>
    <row r="152" spans="1:10" ht="25.5" customHeight="1">
      <c r="A152" s="56">
        <v>142</v>
      </c>
      <c r="B152" s="50">
        <f t="shared" si="2"/>
      </c>
      <c r="C152" s="51"/>
      <c r="D152" s="52"/>
      <c r="E152" s="28"/>
      <c r="F152" s="29"/>
      <c r="G152" s="28"/>
      <c r="H152" s="67"/>
      <c r="J152"/>
    </row>
    <row r="153" spans="1:10" ht="25.5" customHeight="1">
      <c r="A153" s="56">
        <v>143</v>
      </c>
      <c r="B153" s="50">
        <f t="shared" si="2"/>
      </c>
      <c r="C153" s="51"/>
      <c r="D153" s="52"/>
      <c r="E153" s="28"/>
      <c r="F153" s="29"/>
      <c r="G153" s="28"/>
      <c r="H153" s="67"/>
      <c r="J153"/>
    </row>
    <row r="154" spans="1:10" ht="25.5" customHeight="1">
      <c r="A154" s="56">
        <v>144</v>
      </c>
      <c r="B154" s="50">
        <f t="shared" si="2"/>
      </c>
      <c r="C154" s="51"/>
      <c r="D154" s="52"/>
      <c r="E154" s="28"/>
      <c r="F154" s="29"/>
      <c r="G154" s="28"/>
      <c r="H154" s="67"/>
      <c r="J154"/>
    </row>
    <row r="155" spans="1:10" ht="25.5" customHeight="1">
      <c r="A155" s="56">
        <v>145</v>
      </c>
      <c r="B155" s="50">
        <f t="shared" si="2"/>
      </c>
      <c r="C155" s="51"/>
      <c r="D155" s="52"/>
      <c r="E155" s="28"/>
      <c r="F155" s="29"/>
      <c r="G155" s="28"/>
      <c r="H155" s="67"/>
      <c r="J155"/>
    </row>
    <row r="156" spans="1:10" ht="25.5" customHeight="1">
      <c r="A156" s="56">
        <v>146</v>
      </c>
      <c r="B156" s="50">
        <f t="shared" si="2"/>
      </c>
      <c r="C156" s="51"/>
      <c r="D156" s="52"/>
      <c r="E156" s="28"/>
      <c r="F156" s="29"/>
      <c r="G156" s="28"/>
      <c r="H156" s="67"/>
      <c r="J156"/>
    </row>
    <row r="157" spans="1:10" ht="25.5" customHeight="1">
      <c r="A157" s="56">
        <v>147</v>
      </c>
      <c r="B157" s="50">
        <f t="shared" si="2"/>
      </c>
      <c r="C157" s="51"/>
      <c r="D157" s="52"/>
      <c r="E157" s="28"/>
      <c r="F157" s="29"/>
      <c r="G157" s="28"/>
      <c r="H157" s="67"/>
      <c r="J157"/>
    </row>
    <row r="158" spans="1:10" ht="25.5" customHeight="1">
      <c r="A158" s="56">
        <v>148</v>
      </c>
      <c r="B158" s="50">
        <f t="shared" si="2"/>
      </c>
      <c r="C158" s="51"/>
      <c r="D158" s="52"/>
      <c r="E158" s="28"/>
      <c r="F158" s="29"/>
      <c r="G158" s="28"/>
      <c r="H158" s="67"/>
      <c r="J158"/>
    </row>
    <row r="159" spans="1:10" ht="25.5" customHeight="1">
      <c r="A159" s="56">
        <v>149</v>
      </c>
      <c r="B159" s="50">
        <f t="shared" si="2"/>
      </c>
      <c r="C159" s="51"/>
      <c r="D159" s="52"/>
      <c r="E159" s="28"/>
      <c r="F159" s="29"/>
      <c r="G159" s="28"/>
      <c r="H159" s="67"/>
      <c r="J159"/>
    </row>
    <row r="160" spans="1:10" ht="25.5" customHeight="1">
      <c r="A160" s="56">
        <v>150</v>
      </c>
      <c r="B160" s="50">
        <f t="shared" si="2"/>
      </c>
      <c r="C160" s="51"/>
      <c r="D160" s="52"/>
      <c r="E160" s="28"/>
      <c r="F160" s="29"/>
      <c r="G160" s="28"/>
      <c r="H160" s="67"/>
      <c r="J160"/>
    </row>
    <row r="161" spans="1:10" ht="25.5" customHeight="1">
      <c r="A161" s="208" t="s">
        <v>13</v>
      </c>
      <c r="B161" s="209"/>
      <c r="C161" s="61">
        <f>COUNTA(C11:C160)</f>
        <v>1</v>
      </c>
      <c r="D161" s="30"/>
      <c r="E161" s="31"/>
      <c r="F161" s="27"/>
      <c r="G161" s="21"/>
      <c r="H161" s="67"/>
      <c r="J161"/>
    </row>
    <row r="162" spans="1:10" ht="25.5" customHeight="1">
      <c r="A162" s="208"/>
      <c r="B162" s="209"/>
      <c r="C162" s="61"/>
      <c r="D162" s="30"/>
      <c r="E162" s="31"/>
      <c r="F162" s="27"/>
      <c r="G162" s="21"/>
      <c r="H162"/>
      <c r="J162"/>
    </row>
    <row r="163" spans="8:10" ht="25.5" customHeight="1">
      <c r="H163"/>
      <c r="J163"/>
    </row>
  </sheetData>
  <sheetProtection selectLockedCells="1"/>
  <mergeCells count="19">
    <mergeCell ref="B7:C7"/>
    <mergeCell ref="F7:G7"/>
    <mergeCell ref="B8:C8"/>
    <mergeCell ref="F8:G8"/>
    <mergeCell ref="A161:B161"/>
    <mergeCell ref="A162:B162"/>
    <mergeCell ref="J3:K3"/>
    <mergeCell ref="A5:A6"/>
    <mergeCell ref="B5:C6"/>
    <mergeCell ref="D5:D6"/>
    <mergeCell ref="E3:F3"/>
    <mergeCell ref="G3:H3"/>
    <mergeCell ref="C3:D3"/>
    <mergeCell ref="B1:D1"/>
    <mergeCell ref="E1:F1"/>
    <mergeCell ref="G1:H1"/>
    <mergeCell ref="J2:K2"/>
    <mergeCell ref="E2:F2"/>
    <mergeCell ref="G2:H2"/>
  </mergeCells>
  <dataValidations count="6">
    <dataValidation type="list" allowBlank="1" showInputMessage="1" showErrorMessage="1" sqref="G11:G160">
      <formula1>$K$10:$K$28</formula1>
    </dataValidation>
    <dataValidation type="list" allowBlank="1" showInputMessage="1" showErrorMessage="1" sqref="H11:H160">
      <formula1>$M$10:$M$13</formula1>
    </dataValidation>
    <dataValidation type="list" allowBlank="1" showInputMessage="1" showErrorMessage="1" prompt="男性か女性を選択" sqref="F11:F160">
      <formula1>$L$10:$L$12</formula1>
    </dataValidation>
    <dataValidation type="list" allowBlank="1" showInputMessage="1" showErrorMessage="1" sqref="E11:E160">
      <formula1>$J$10:$J$32</formula1>
    </dataValidation>
    <dataValidation type="list" allowBlank="1" showInputMessage="1" showErrorMessage="1" prompt="男性か女性を選択" sqref="F161:F162">
      <formula1>記入例!#REF!</formula1>
    </dataValidation>
    <dataValidation allowBlank="1" showInputMessage="1" showErrorMessage="1" imeMode="fullKatakana" sqref="D4 D7:D65536"/>
  </dataValidations>
  <printOptions/>
  <pageMargins left="0.5905511811023623" right="0.07874015748031496" top="0.35433070866141736" bottom="0" header="0.31496062992125984" footer="0.31496062992125984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D1"/>
    </sheetView>
  </sheetViews>
  <sheetFormatPr defaultColWidth="9.00390625" defaultRowHeight="25.5" customHeight="1"/>
  <cols>
    <col min="1" max="1" width="3.375" style="0" customWidth="1"/>
    <col min="2" max="2" width="20.625" style="18" customWidth="1"/>
    <col min="3" max="3" width="18.625" style="18" customWidth="1"/>
    <col min="4" max="4" width="18.625" style="0" customWidth="1"/>
    <col min="5" max="5" width="5.625" style="0" customWidth="1"/>
    <col min="6" max="6" width="5.625" style="14" customWidth="1"/>
    <col min="7" max="7" width="11.375" style="0" customWidth="1"/>
    <col min="8" max="8" width="12.625" style="15" customWidth="1"/>
    <col min="9" max="9" width="2.75390625" style="0" customWidth="1"/>
    <col min="10" max="10" width="8.625" style="15" hidden="1" customWidth="1"/>
    <col min="11" max="13" width="8.625" style="0" hidden="1" customWidth="1"/>
  </cols>
  <sheetData>
    <row r="1" spans="2:12" ht="25.5" customHeight="1">
      <c r="B1" s="184" t="str">
        <f>'参加申込書'!A1</f>
        <v>春季流山市空手道大会参加申込書</v>
      </c>
      <c r="C1" s="185"/>
      <c r="D1" s="185"/>
      <c r="E1" s="186" t="s">
        <v>108</v>
      </c>
      <c r="F1" s="186"/>
      <c r="G1" s="210">
        <v>43497</v>
      </c>
      <c r="H1" s="211"/>
      <c r="I1" s="83"/>
      <c r="J1" s="85"/>
      <c r="K1" s="86"/>
      <c r="L1" s="24"/>
    </row>
    <row r="2" spans="2:12" ht="25.5" customHeight="1">
      <c r="B2" s="93" t="s">
        <v>156</v>
      </c>
      <c r="D2" s="84" t="s">
        <v>149</v>
      </c>
      <c r="E2" s="190" t="s">
        <v>150</v>
      </c>
      <c r="F2" s="191"/>
      <c r="G2" s="192"/>
      <c r="H2" s="192"/>
      <c r="I2" s="87"/>
      <c r="J2" s="189"/>
      <c r="K2" s="189"/>
      <c r="L2" s="24"/>
    </row>
    <row r="3" spans="2:11" ht="25.5" customHeight="1">
      <c r="B3" s="26" t="s">
        <v>72</v>
      </c>
      <c r="C3" s="212"/>
      <c r="D3" s="213"/>
      <c r="E3" s="201" t="s">
        <v>151</v>
      </c>
      <c r="F3" s="191"/>
      <c r="G3" s="113"/>
      <c r="H3" s="113"/>
      <c r="I3" s="87"/>
      <c r="J3" s="189"/>
      <c r="K3" s="189"/>
    </row>
    <row r="4" spans="1:3" ht="25.5" customHeight="1">
      <c r="A4" s="24"/>
      <c r="B4" s="18" t="s">
        <v>96</v>
      </c>
      <c r="C4" s="18" t="s">
        <v>104</v>
      </c>
    </row>
    <row r="5" spans="1:10" ht="20.25" customHeight="1">
      <c r="A5" s="193"/>
      <c r="B5" s="195" t="s">
        <v>105</v>
      </c>
      <c r="C5" s="196"/>
      <c r="D5" s="199" t="s">
        <v>145</v>
      </c>
      <c r="F5"/>
      <c r="H5"/>
      <c r="J5"/>
    </row>
    <row r="6" spans="1:10" ht="20.25" customHeight="1">
      <c r="A6" s="194"/>
      <c r="B6" s="197"/>
      <c r="C6" s="198"/>
      <c r="D6" s="200"/>
      <c r="F6"/>
      <c r="H6"/>
      <c r="J6"/>
    </row>
    <row r="7" spans="1:10" ht="25.5" customHeight="1">
      <c r="A7" s="68">
        <v>1</v>
      </c>
      <c r="B7" s="204" t="s">
        <v>101</v>
      </c>
      <c r="C7" s="114"/>
      <c r="D7" s="82"/>
      <c r="F7" s="205" t="s">
        <v>146</v>
      </c>
      <c r="G7" s="206"/>
      <c r="H7" s="89">
        <f>COUNTIF(D7:D8,"○")</f>
        <v>0</v>
      </c>
      <c r="J7"/>
    </row>
    <row r="8" spans="1:10" ht="25.5" customHeight="1">
      <c r="A8" s="68">
        <v>2</v>
      </c>
      <c r="B8" s="207" t="s">
        <v>102</v>
      </c>
      <c r="C8" s="114"/>
      <c r="D8" s="82"/>
      <c r="F8" s="205" t="s">
        <v>147</v>
      </c>
      <c r="G8" s="206"/>
      <c r="H8" s="90">
        <f>'申し込み'!C161</f>
        <v>0</v>
      </c>
      <c r="J8"/>
    </row>
    <row r="9" spans="1:2" ht="25.5" customHeight="1">
      <c r="A9" s="24"/>
      <c r="B9" s="18" t="s">
        <v>97</v>
      </c>
    </row>
    <row r="10" spans="1:10" ht="20.25" customHeight="1">
      <c r="A10" s="71"/>
      <c r="B10" s="70" t="s">
        <v>62</v>
      </c>
      <c r="C10" s="70" t="s">
        <v>65</v>
      </c>
      <c r="D10" s="72" t="s">
        <v>66</v>
      </c>
      <c r="E10" s="74" t="s">
        <v>67</v>
      </c>
      <c r="F10" s="74" t="s">
        <v>68</v>
      </c>
      <c r="G10" s="73" t="s">
        <v>69</v>
      </c>
      <c r="H10" s="75" t="s">
        <v>103</v>
      </c>
      <c r="J10"/>
    </row>
    <row r="11" spans="1:13" ht="25.5" customHeight="1">
      <c r="A11" s="56">
        <v>1</v>
      </c>
      <c r="B11" s="50">
        <f aca="true" t="shared" si="0" ref="B11:B42">IF(C11=0,"",$C$3)</f>
      </c>
      <c r="C11" s="51"/>
      <c r="D11" s="52"/>
      <c r="E11" s="28"/>
      <c r="F11" s="29"/>
      <c r="G11" s="28"/>
      <c r="H11" s="67"/>
      <c r="J11" t="s">
        <v>109</v>
      </c>
      <c r="K11" t="s">
        <v>110</v>
      </c>
      <c r="L11" t="s">
        <v>111</v>
      </c>
      <c r="M11" s="88" t="s">
        <v>141</v>
      </c>
    </row>
    <row r="12" spans="1:13" ht="25.5" customHeight="1">
      <c r="A12" s="56">
        <v>2</v>
      </c>
      <c r="B12" s="50">
        <f t="shared" si="0"/>
      </c>
      <c r="C12" s="51"/>
      <c r="D12" s="52"/>
      <c r="E12" s="28"/>
      <c r="F12" s="29"/>
      <c r="G12" s="28"/>
      <c r="H12" s="67"/>
      <c r="J12" t="s">
        <v>112</v>
      </c>
      <c r="K12" t="s">
        <v>144</v>
      </c>
      <c r="L12" t="s">
        <v>114</v>
      </c>
      <c r="M12" s="88" t="s">
        <v>142</v>
      </c>
    </row>
    <row r="13" spans="1:13" ht="25.5" customHeight="1">
      <c r="A13" s="56">
        <v>3</v>
      </c>
      <c r="B13" s="50">
        <f t="shared" si="0"/>
      </c>
      <c r="C13" s="51"/>
      <c r="D13" s="52"/>
      <c r="E13" s="28"/>
      <c r="F13" s="29"/>
      <c r="G13" s="28"/>
      <c r="H13" s="67"/>
      <c r="J13" t="s">
        <v>115</v>
      </c>
      <c r="K13" t="s">
        <v>113</v>
      </c>
      <c r="M13" t="s">
        <v>143</v>
      </c>
    </row>
    <row r="14" spans="1:11" ht="25.5" customHeight="1">
      <c r="A14" s="56">
        <v>4</v>
      </c>
      <c r="B14" s="50">
        <f t="shared" si="0"/>
      </c>
      <c r="C14" s="51"/>
      <c r="D14" s="52"/>
      <c r="E14" s="28"/>
      <c r="F14" s="29"/>
      <c r="G14" s="28"/>
      <c r="H14" s="67"/>
      <c r="J14" t="s">
        <v>117</v>
      </c>
      <c r="K14" t="s">
        <v>116</v>
      </c>
    </row>
    <row r="15" spans="1:11" ht="25.5" customHeight="1">
      <c r="A15" s="56">
        <v>5</v>
      </c>
      <c r="B15" s="50">
        <f t="shared" si="0"/>
      </c>
      <c r="C15" s="51"/>
      <c r="D15" s="52"/>
      <c r="E15" s="28"/>
      <c r="F15" s="29"/>
      <c r="G15" s="28"/>
      <c r="H15" s="67"/>
      <c r="J15" t="s">
        <v>119</v>
      </c>
      <c r="K15" t="s">
        <v>118</v>
      </c>
    </row>
    <row r="16" spans="1:11" ht="25.5" customHeight="1">
      <c r="A16" s="56">
        <v>6</v>
      </c>
      <c r="B16" s="50">
        <f t="shared" si="0"/>
      </c>
      <c r="C16" s="51"/>
      <c r="D16" s="52"/>
      <c r="E16" s="28"/>
      <c r="F16" s="29"/>
      <c r="G16" s="28"/>
      <c r="H16" s="67"/>
      <c r="J16" t="s">
        <v>121</v>
      </c>
      <c r="K16" t="s">
        <v>120</v>
      </c>
    </row>
    <row r="17" spans="1:11" ht="25.5" customHeight="1">
      <c r="A17" s="56">
        <v>7</v>
      </c>
      <c r="B17" s="50">
        <f t="shared" si="0"/>
      </c>
      <c r="C17" s="51"/>
      <c r="D17" s="52"/>
      <c r="E17" s="28"/>
      <c r="F17" s="29"/>
      <c r="G17" s="28"/>
      <c r="H17" s="67"/>
      <c r="J17" t="s">
        <v>123</v>
      </c>
      <c r="K17" t="s">
        <v>122</v>
      </c>
    </row>
    <row r="18" spans="1:11" ht="25.5" customHeight="1">
      <c r="A18" s="56">
        <v>8</v>
      </c>
      <c r="B18" s="50">
        <f t="shared" si="0"/>
      </c>
      <c r="C18" s="51"/>
      <c r="D18" s="52"/>
      <c r="E18" s="28"/>
      <c r="F18" s="29"/>
      <c r="G18" s="28"/>
      <c r="H18" s="67"/>
      <c r="J18" t="s">
        <v>125</v>
      </c>
      <c r="K18" t="s">
        <v>124</v>
      </c>
    </row>
    <row r="19" spans="1:11" ht="25.5" customHeight="1">
      <c r="A19" s="56">
        <v>9</v>
      </c>
      <c r="B19" s="50">
        <f t="shared" si="0"/>
      </c>
      <c r="C19" s="51"/>
      <c r="D19" s="52"/>
      <c r="E19" s="28"/>
      <c r="F19" s="29"/>
      <c r="G19" s="28"/>
      <c r="H19" s="67"/>
      <c r="J19" t="s">
        <v>127</v>
      </c>
      <c r="K19" t="s">
        <v>126</v>
      </c>
    </row>
    <row r="20" spans="1:11" ht="25.5" customHeight="1">
      <c r="A20" s="56">
        <v>10</v>
      </c>
      <c r="B20" s="50">
        <f t="shared" si="0"/>
      </c>
      <c r="C20" s="51"/>
      <c r="D20" s="52"/>
      <c r="E20" s="28"/>
      <c r="F20" s="29"/>
      <c r="G20" s="28"/>
      <c r="H20" s="67"/>
      <c r="J20" t="s">
        <v>129</v>
      </c>
      <c r="K20" t="s">
        <v>128</v>
      </c>
    </row>
    <row r="21" spans="1:11" ht="25.5" customHeight="1">
      <c r="A21" s="56">
        <v>11</v>
      </c>
      <c r="B21" s="50">
        <f t="shared" si="0"/>
      </c>
      <c r="C21" s="51"/>
      <c r="D21" s="52"/>
      <c r="E21" s="28"/>
      <c r="F21" s="29"/>
      <c r="G21" s="28"/>
      <c r="H21" s="67"/>
      <c r="J21" t="s">
        <v>131</v>
      </c>
      <c r="K21" t="s">
        <v>130</v>
      </c>
    </row>
    <row r="22" spans="1:11" ht="25.5" customHeight="1">
      <c r="A22" s="56">
        <v>12</v>
      </c>
      <c r="B22" s="50">
        <f t="shared" si="0"/>
      </c>
      <c r="C22" s="51"/>
      <c r="D22" s="52"/>
      <c r="E22" s="28"/>
      <c r="F22" s="29"/>
      <c r="G22" s="28"/>
      <c r="H22" s="67"/>
      <c r="J22" t="s">
        <v>133</v>
      </c>
      <c r="K22" t="s">
        <v>154</v>
      </c>
    </row>
    <row r="23" spans="1:11" ht="25.5" customHeight="1">
      <c r="A23" s="56">
        <v>13</v>
      </c>
      <c r="B23" s="50">
        <f t="shared" si="0"/>
      </c>
      <c r="C23" s="51"/>
      <c r="D23" s="52"/>
      <c r="E23" s="28"/>
      <c r="F23" s="29"/>
      <c r="G23" s="28"/>
      <c r="H23" s="67"/>
      <c r="J23" t="s">
        <v>135</v>
      </c>
      <c r="K23" t="s">
        <v>132</v>
      </c>
    </row>
    <row r="24" spans="1:11" ht="25.5" customHeight="1">
      <c r="A24" s="56">
        <v>14</v>
      </c>
      <c r="B24" s="50">
        <f t="shared" si="0"/>
      </c>
      <c r="C24" s="51"/>
      <c r="D24" s="52"/>
      <c r="E24" s="28"/>
      <c r="F24" s="29"/>
      <c r="G24" s="28"/>
      <c r="H24" s="67"/>
      <c r="J24" t="s">
        <v>137</v>
      </c>
      <c r="K24" t="s">
        <v>134</v>
      </c>
    </row>
    <row r="25" spans="1:11" ht="25.5" customHeight="1">
      <c r="A25" s="56">
        <v>15</v>
      </c>
      <c r="B25" s="50">
        <f t="shared" si="0"/>
      </c>
      <c r="C25" s="51"/>
      <c r="D25" s="52"/>
      <c r="E25" s="28"/>
      <c r="F25" s="29"/>
      <c r="G25" s="28"/>
      <c r="H25" s="67"/>
      <c r="J25" t="s">
        <v>138</v>
      </c>
      <c r="K25" t="s">
        <v>136</v>
      </c>
    </row>
    <row r="26" spans="1:11" ht="25.5" customHeight="1">
      <c r="A26" s="56">
        <v>16</v>
      </c>
      <c r="B26" s="50">
        <f t="shared" si="0"/>
      </c>
      <c r="C26" s="51"/>
      <c r="D26" s="52"/>
      <c r="E26" s="28"/>
      <c r="F26" s="29"/>
      <c r="G26" s="28"/>
      <c r="H26" s="67"/>
      <c r="J26"/>
      <c r="K26" t="s">
        <v>139</v>
      </c>
    </row>
    <row r="27" spans="1:11" ht="25.5" customHeight="1">
      <c r="A27" s="56">
        <v>17</v>
      </c>
      <c r="B27" s="50">
        <f t="shared" si="0"/>
      </c>
      <c r="C27" s="51"/>
      <c r="D27" s="52"/>
      <c r="E27" s="28"/>
      <c r="F27" s="29"/>
      <c r="G27" s="28"/>
      <c r="H27" s="67"/>
      <c r="J27"/>
      <c r="K27" t="s">
        <v>140</v>
      </c>
    </row>
    <row r="28" spans="1:10" ht="25.5" customHeight="1">
      <c r="A28" s="56">
        <v>18</v>
      </c>
      <c r="B28" s="50">
        <f t="shared" si="0"/>
      </c>
      <c r="C28" s="51"/>
      <c r="D28" s="52"/>
      <c r="E28" s="28"/>
      <c r="F28" s="29"/>
      <c r="G28" s="28"/>
      <c r="H28" s="67"/>
      <c r="J28"/>
    </row>
    <row r="29" spans="1:10" ht="25.5" customHeight="1">
      <c r="A29" s="56">
        <v>19</v>
      </c>
      <c r="B29" s="50">
        <f t="shared" si="0"/>
      </c>
      <c r="C29" s="51"/>
      <c r="D29" s="52"/>
      <c r="E29" s="28"/>
      <c r="F29" s="29"/>
      <c r="G29" s="28"/>
      <c r="H29" s="67"/>
      <c r="J29"/>
    </row>
    <row r="30" spans="1:10" ht="25.5" customHeight="1">
      <c r="A30" s="56">
        <v>20</v>
      </c>
      <c r="B30" s="50">
        <f t="shared" si="0"/>
      </c>
      <c r="C30" s="51"/>
      <c r="D30" s="52"/>
      <c r="E30" s="28"/>
      <c r="F30" s="29"/>
      <c r="G30" s="28"/>
      <c r="H30" s="67"/>
      <c r="J30"/>
    </row>
    <row r="31" spans="1:10" ht="25.5" customHeight="1">
      <c r="A31" s="56">
        <v>21</v>
      </c>
      <c r="B31" s="50">
        <f t="shared" si="0"/>
      </c>
      <c r="C31" s="51"/>
      <c r="D31" s="52"/>
      <c r="E31" s="28"/>
      <c r="F31" s="29"/>
      <c r="G31" s="28"/>
      <c r="H31" s="67"/>
      <c r="J31"/>
    </row>
    <row r="32" spans="1:10" ht="25.5" customHeight="1">
      <c r="A32" s="56">
        <v>22</v>
      </c>
      <c r="B32" s="50">
        <f t="shared" si="0"/>
      </c>
      <c r="C32" s="51"/>
      <c r="D32" s="52"/>
      <c r="E32" s="28"/>
      <c r="F32" s="29"/>
      <c r="G32" s="28"/>
      <c r="H32" s="67"/>
      <c r="J32"/>
    </row>
    <row r="33" spans="1:10" ht="25.5" customHeight="1">
      <c r="A33" s="56">
        <v>23</v>
      </c>
      <c r="B33" s="50">
        <f t="shared" si="0"/>
      </c>
      <c r="C33" s="51"/>
      <c r="D33" s="52"/>
      <c r="E33" s="28"/>
      <c r="F33" s="29"/>
      <c r="G33" s="28"/>
      <c r="H33" s="67"/>
      <c r="J33"/>
    </row>
    <row r="34" spans="1:10" ht="25.5" customHeight="1">
      <c r="A34" s="56">
        <v>24</v>
      </c>
      <c r="B34" s="50">
        <f t="shared" si="0"/>
      </c>
      <c r="C34" s="51"/>
      <c r="D34" s="52"/>
      <c r="E34" s="28"/>
      <c r="F34" s="29"/>
      <c r="G34" s="28"/>
      <c r="H34" s="67"/>
      <c r="J34"/>
    </row>
    <row r="35" spans="1:10" ht="25.5" customHeight="1">
      <c r="A35" s="56">
        <v>25</v>
      </c>
      <c r="B35" s="50">
        <f t="shared" si="0"/>
      </c>
      <c r="C35" s="51"/>
      <c r="D35" s="52"/>
      <c r="E35" s="28"/>
      <c r="F35" s="29"/>
      <c r="G35" s="28"/>
      <c r="H35" s="67"/>
      <c r="J35"/>
    </row>
    <row r="36" spans="1:10" ht="25.5" customHeight="1">
      <c r="A36" s="56">
        <v>26</v>
      </c>
      <c r="B36" s="50">
        <f t="shared" si="0"/>
      </c>
      <c r="C36" s="51"/>
      <c r="D36" s="52"/>
      <c r="E36" s="28"/>
      <c r="F36" s="29"/>
      <c r="G36" s="28"/>
      <c r="H36" s="67"/>
      <c r="J36"/>
    </row>
    <row r="37" spans="1:10" ht="25.5" customHeight="1">
      <c r="A37" s="56">
        <v>27</v>
      </c>
      <c r="B37" s="50">
        <f t="shared" si="0"/>
      </c>
      <c r="C37" s="51"/>
      <c r="D37" s="52"/>
      <c r="E37" s="28"/>
      <c r="F37" s="29"/>
      <c r="G37" s="28"/>
      <c r="H37" s="67"/>
      <c r="J37"/>
    </row>
    <row r="38" spans="1:10" ht="25.5" customHeight="1">
      <c r="A38" s="56">
        <v>28</v>
      </c>
      <c r="B38" s="50">
        <f t="shared" si="0"/>
      </c>
      <c r="C38" s="51"/>
      <c r="D38" s="52"/>
      <c r="E38" s="28"/>
      <c r="F38" s="29"/>
      <c r="G38" s="28"/>
      <c r="H38" s="67"/>
      <c r="J38"/>
    </row>
    <row r="39" spans="1:10" ht="25.5" customHeight="1">
      <c r="A39" s="56">
        <v>29</v>
      </c>
      <c r="B39" s="50">
        <f t="shared" si="0"/>
      </c>
      <c r="C39" s="51"/>
      <c r="D39" s="52"/>
      <c r="E39" s="28"/>
      <c r="F39" s="29"/>
      <c r="G39" s="28"/>
      <c r="H39" s="67"/>
      <c r="J39"/>
    </row>
    <row r="40" spans="1:10" ht="25.5" customHeight="1">
      <c r="A40" s="56">
        <v>30</v>
      </c>
      <c r="B40" s="50">
        <f t="shared" si="0"/>
      </c>
      <c r="C40" s="51"/>
      <c r="D40" s="52"/>
      <c r="E40" s="28"/>
      <c r="F40" s="29"/>
      <c r="G40" s="28"/>
      <c r="H40" s="67"/>
      <c r="J40"/>
    </row>
    <row r="41" spans="1:10" ht="25.5" customHeight="1">
      <c r="A41" s="56">
        <v>31</v>
      </c>
      <c r="B41" s="50">
        <f t="shared" si="0"/>
      </c>
      <c r="C41" s="51"/>
      <c r="D41" s="52"/>
      <c r="E41" s="28"/>
      <c r="F41" s="29"/>
      <c r="G41" s="28"/>
      <c r="H41" s="67"/>
      <c r="J41"/>
    </row>
    <row r="42" spans="1:10" ht="25.5" customHeight="1">
      <c r="A42" s="56">
        <v>32</v>
      </c>
      <c r="B42" s="50">
        <f t="shared" si="0"/>
      </c>
      <c r="C42" s="51"/>
      <c r="D42" s="52"/>
      <c r="E42" s="28"/>
      <c r="F42" s="29"/>
      <c r="G42" s="28"/>
      <c r="H42" s="67"/>
      <c r="J42"/>
    </row>
    <row r="43" spans="1:10" ht="25.5" customHeight="1">
      <c r="A43" s="56">
        <v>33</v>
      </c>
      <c r="B43" s="50">
        <f aca="true" t="shared" si="1" ref="B43:B74">IF(C43=0,"",$C$3)</f>
      </c>
      <c r="C43" s="51"/>
      <c r="D43" s="52"/>
      <c r="E43" s="28"/>
      <c r="F43" s="29"/>
      <c r="G43" s="28"/>
      <c r="H43" s="67"/>
      <c r="J43"/>
    </row>
    <row r="44" spans="1:10" ht="25.5" customHeight="1">
      <c r="A44" s="56">
        <v>34</v>
      </c>
      <c r="B44" s="50">
        <f t="shared" si="1"/>
      </c>
      <c r="C44" s="51"/>
      <c r="D44" s="52"/>
      <c r="E44" s="28"/>
      <c r="F44" s="29"/>
      <c r="G44" s="28"/>
      <c r="H44" s="67"/>
      <c r="J44"/>
    </row>
    <row r="45" spans="1:10" ht="25.5" customHeight="1">
      <c r="A45" s="56">
        <v>35</v>
      </c>
      <c r="B45" s="50">
        <f t="shared" si="1"/>
      </c>
      <c r="C45" s="51"/>
      <c r="D45" s="52"/>
      <c r="E45" s="28"/>
      <c r="F45" s="29"/>
      <c r="G45" s="28"/>
      <c r="H45" s="67"/>
      <c r="J45"/>
    </row>
    <row r="46" spans="1:10" ht="25.5" customHeight="1">
      <c r="A46" s="56">
        <v>36</v>
      </c>
      <c r="B46" s="50">
        <f t="shared" si="1"/>
      </c>
      <c r="C46" s="51"/>
      <c r="D46" s="52"/>
      <c r="E46" s="28"/>
      <c r="F46" s="29"/>
      <c r="G46" s="28"/>
      <c r="H46" s="67"/>
      <c r="J46"/>
    </row>
    <row r="47" spans="1:10" ht="25.5" customHeight="1">
      <c r="A47" s="56">
        <v>37</v>
      </c>
      <c r="B47" s="50">
        <f t="shared" si="1"/>
      </c>
      <c r="C47" s="51"/>
      <c r="D47" s="52"/>
      <c r="E47" s="28"/>
      <c r="F47" s="29"/>
      <c r="G47" s="28"/>
      <c r="H47" s="67"/>
      <c r="J47"/>
    </row>
    <row r="48" spans="1:10" ht="25.5" customHeight="1">
      <c r="A48" s="56">
        <v>38</v>
      </c>
      <c r="B48" s="50">
        <f t="shared" si="1"/>
      </c>
      <c r="C48" s="51"/>
      <c r="D48" s="52"/>
      <c r="E48" s="28"/>
      <c r="F48" s="29"/>
      <c r="G48" s="28"/>
      <c r="H48" s="67"/>
      <c r="J48"/>
    </row>
    <row r="49" spans="1:10" ht="25.5" customHeight="1">
      <c r="A49" s="56">
        <v>39</v>
      </c>
      <c r="B49" s="50">
        <f t="shared" si="1"/>
      </c>
      <c r="C49" s="51"/>
      <c r="D49" s="52"/>
      <c r="E49" s="28"/>
      <c r="F49" s="29"/>
      <c r="G49" s="28"/>
      <c r="H49" s="67"/>
      <c r="J49"/>
    </row>
    <row r="50" spans="1:10" ht="25.5" customHeight="1">
      <c r="A50" s="56">
        <v>40</v>
      </c>
      <c r="B50" s="50">
        <f t="shared" si="1"/>
      </c>
      <c r="C50" s="51"/>
      <c r="D50" s="52"/>
      <c r="E50" s="28"/>
      <c r="F50" s="29"/>
      <c r="G50" s="28"/>
      <c r="H50" s="67"/>
      <c r="J50"/>
    </row>
    <row r="51" spans="1:10" ht="25.5" customHeight="1">
      <c r="A51" s="56">
        <v>41</v>
      </c>
      <c r="B51" s="50">
        <f t="shared" si="1"/>
      </c>
      <c r="C51" s="51"/>
      <c r="D51" s="52"/>
      <c r="E51" s="28"/>
      <c r="F51" s="29"/>
      <c r="G51" s="28"/>
      <c r="H51" s="67"/>
      <c r="J51"/>
    </row>
    <row r="52" spans="1:10" ht="25.5" customHeight="1">
      <c r="A52" s="56">
        <v>42</v>
      </c>
      <c r="B52" s="50">
        <f t="shared" si="1"/>
      </c>
      <c r="C52" s="51"/>
      <c r="D52" s="52"/>
      <c r="E52" s="28"/>
      <c r="F52" s="29"/>
      <c r="G52" s="28"/>
      <c r="H52" s="67"/>
      <c r="J52"/>
    </row>
    <row r="53" spans="1:10" ht="25.5" customHeight="1">
      <c r="A53" s="56">
        <v>43</v>
      </c>
      <c r="B53" s="50">
        <f t="shared" si="1"/>
      </c>
      <c r="C53" s="51"/>
      <c r="D53" s="52"/>
      <c r="E53" s="28"/>
      <c r="F53" s="29"/>
      <c r="G53" s="28"/>
      <c r="H53" s="67"/>
      <c r="J53"/>
    </row>
    <row r="54" spans="1:10" ht="25.5" customHeight="1">
      <c r="A54" s="56">
        <v>44</v>
      </c>
      <c r="B54" s="50">
        <f t="shared" si="1"/>
      </c>
      <c r="C54" s="51"/>
      <c r="D54" s="52"/>
      <c r="E54" s="28"/>
      <c r="F54" s="29"/>
      <c r="G54" s="28"/>
      <c r="H54" s="67"/>
      <c r="J54"/>
    </row>
    <row r="55" spans="1:10" ht="25.5" customHeight="1">
      <c r="A55" s="56">
        <v>45</v>
      </c>
      <c r="B55" s="50">
        <f t="shared" si="1"/>
      </c>
      <c r="C55" s="51"/>
      <c r="D55" s="52"/>
      <c r="E55" s="28"/>
      <c r="F55" s="29"/>
      <c r="G55" s="28"/>
      <c r="H55" s="67"/>
      <c r="J55"/>
    </row>
    <row r="56" spans="1:10" ht="25.5" customHeight="1">
      <c r="A56" s="56">
        <v>46</v>
      </c>
      <c r="B56" s="50">
        <f t="shared" si="1"/>
      </c>
      <c r="C56" s="51"/>
      <c r="D56" s="52"/>
      <c r="E56" s="28"/>
      <c r="F56" s="29"/>
      <c r="G56" s="28"/>
      <c r="H56" s="67"/>
      <c r="J56"/>
    </row>
    <row r="57" spans="1:10" ht="25.5" customHeight="1">
      <c r="A57" s="56">
        <v>47</v>
      </c>
      <c r="B57" s="50">
        <f t="shared" si="1"/>
      </c>
      <c r="C57" s="51"/>
      <c r="D57" s="52"/>
      <c r="E57" s="28"/>
      <c r="F57" s="29"/>
      <c r="G57" s="28"/>
      <c r="H57" s="67"/>
      <c r="J57"/>
    </row>
    <row r="58" spans="1:10" ht="25.5" customHeight="1">
      <c r="A58" s="56">
        <v>48</v>
      </c>
      <c r="B58" s="50">
        <f t="shared" si="1"/>
      </c>
      <c r="C58" s="51"/>
      <c r="D58" s="52"/>
      <c r="E58" s="28"/>
      <c r="F58" s="29"/>
      <c r="G58" s="28"/>
      <c r="H58" s="67"/>
      <c r="J58"/>
    </row>
    <row r="59" spans="1:10" ht="25.5" customHeight="1">
      <c r="A59" s="56">
        <v>49</v>
      </c>
      <c r="B59" s="50">
        <f t="shared" si="1"/>
      </c>
      <c r="C59" s="51"/>
      <c r="D59" s="52"/>
      <c r="E59" s="28"/>
      <c r="F59" s="29"/>
      <c r="G59" s="28"/>
      <c r="H59" s="67"/>
      <c r="J59"/>
    </row>
    <row r="60" spans="1:10" ht="25.5" customHeight="1">
      <c r="A60" s="56">
        <v>50</v>
      </c>
      <c r="B60" s="50">
        <f t="shared" si="1"/>
      </c>
      <c r="C60" s="51"/>
      <c r="D60" s="52"/>
      <c r="E60" s="28"/>
      <c r="F60" s="29"/>
      <c r="G60" s="28"/>
      <c r="H60" s="67"/>
      <c r="J60"/>
    </row>
    <row r="61" spans="1:10" ht="25.5" customHeight="1">
      <c r="A61" s="56">
        <v>51</v>
      </c>
      <c r="B61" s="50">
        <f t="shared" si="1"/>
      </c>
      <c r="C61" s="51"/>
      <c r="D61" s="52"/>
      <c r="E61" s="28"/>
      <c r="F61" s="29"/>
      <c r="G61" s="28"/>
      <c r="H61" s="67"/>
      <c r="J61"/>
    </row>
    <row r="62" spans="1:10" ht="25.5" customHeight="1">
      <c r="A62" s="56">
        <v>52</v>
      </c>
      <c r="B62" s="50">
        <f t="shared" si="1"/>
      </c>
      <c r="C62" s="51"/>
      <c r="D62" s="52"/>
      <c r="E62" s="28"/>
      <c r="F62" s="29"/>
      <c r="G62" s="28"/>
      <c r="H62" s="67"/>
      <c r="J62"/>
    </row>
    <row r="63" spans="1:10" ht="25.5" customHeight="1">
      <c r="A63" s="56">
        <v>53</v>
      </c>
      <c r="B63" s="50">
        <f t="shared" si="1"/>
      </c>
      <c r="C63" s="51"/>
      <c r="D63" s="52"/>
      <c r="E63" s="28"/>
      <c r="F63" s="29"/>
      <c r="G63" s="28"/>
      <c r="H63" s="67"/>
      <c r="J63"/>
    </row>
    <row r="64" spans="1:10" ht="25.5" customHeight="1">
      <c r="A64" s="56">
        <v>54</v>
      </c>
      <c r="B64" s="50">
        <f t="shared" si="1"/>
      </c>
      <c r="C64" s="51"/>
      <c r="D64" s="52"/>
      <c r="E64" s="28"/>
      <c r="F64" s="29"/>
      <c r="G64" s="28"/>
      <c r="H64" s="67"/>
      <c r="J64"/>
    </row>
    <row r="65" spans="1:8" ht="25.5" customHeight="1">
      <c r="A65" s="56">
        <v>55</v>
      </c>
      <c r="B65" s="50">
        <f t="shared" si="1"/>
      </c>
      <c r="C65" s="51"/>
      <c r="D65" s="52"/>
      <c r="E65" s="28"/>
      <c r="F65" s="29"/>
      <c r="G65" s="28"/>
      <c r="H65" s="67"/>
    </row>
    <row r="66" spans="1:8" ht="25.5" customHeight="1">
      <c r="A66" s="56">
        <v>56</v>
      </c>
      <c r="B66" s="50">
        <f t="shared" si="1"/>
      </c>
      <c r="C66" s="51"/>
      <c r="D66" s="52"/>
      <c r="E66" s="28"/>
      <c r="F66" s="29"/>
      <c r="G66" s="28"/>
      <c r="H66" s="67"/>
    </row>
    <row r="67" spans="1:8" ht="25.5" customHeight="1">
      <c r="A67" s="56">
        <v>57</v>
      </c>
      <c r="B67" s="50">
        <f t="shared" si="1"/>
      </c>
      <c r="C67" s="51"/>
      <c r="D67" s="52"/>
      <c r="E67" s="28"/>
      <c r="F67" s="29"/>
      <c r="G67" s="28"/>
      <c r="H67" s="67"/>
    </row>
    <row r="68" spans="1:8" ht="25.5" customHeight="1">
      <c r="A68" s="56">
        <v>58</v>
      </c>
      <c r="B68" s="50">
        <f t="shared" si="1"/>
      </c>
      <c r="C68" s="51"/>
      <c r="D68" s="52"/>
      <c r="E68" s="28"/>
      <c r="F68" s="29"/>
      <c r="G68" s="28"/>
      <c r="H68" s="67"/>
    </row>
    <row r="69" spans="1:8" ht="25.5" customHeight="1">
      <c r="A69" s="56">
        <v>59</v>
      </c>
      <c r="B69" s="50">
        <f t="shared" si="1"/>
      </c>
      <c r="C69" s="51"/>
      <c r="D69" s="52"/>
      <c r="E69" s="28"/>
      <c r="F69" s="29"/>
      <c r="G69" s="28"/>
      <c r="H69" s="67"/>
    </row>
    <row r="70" spans="1:8" ht="25.5" customHeight="1">
      <c r="A70" s="56">
        <v>60</v>
      </c>
      <c r="B70" s="50">
        <f t="shared" si="1"/>
      </c>
      <c r="C70" s="51"/>
      <c r="D70" s="52"/>
      <c r="E70" s="28"/>
      <c r="F70" s="29"/>
      <c r="G70" s="28"/>
      <c r="H70" s="67"/>
    </row>
    <row r="71" spans="1:8" ht="25.5" customHeight="1">
      <c r="A71" s="56">
        <v>61</v>
      </c>
      <c r="B71" s="50">
        <f t="shared" si="1"/>
      </c>
      <c r="C71" s="51"/>
      <c r="D71" s="52"/>
      <c r="E71" s="28"/>
      <c r="F71" s="29"/>
      <c r="G71" s="28"/>
      <c r="H71" s="67"/>
    </row>
    <row r="72" spans="1:8" ht="25.5" customHeight="1">
      <c r="A72" s="56">
        <v>62</v>
      </c>
      <c r="B72" s="50">
        <f t="shared" si="1"/>
      </c>
      <c r="C72" s="51"/>
      <c r="D72" s="52"/>
      <c r="E72" s="28"/>
      <c r="F72" s="29"/>
      <c r="G72" s="28"/>
      <c r="H72" s="67"/>
    </row>
    <row r="73" spans="1:8" ht="25.5" customHeight="1">
      <c r="A73" s="56">
        <v>63</v>
      </c>
      <c r="B73" s="50">
        <f t="shared" si="1"/>
      </c>
      <c r="C73" s="51"/>
      <c r="D73" s="52"/>
      <c r="E73" s="28"/>
      <c r="F73" s="29"/>
      <c r="G73" s="28"/>
      <c r="H73" s="67"/>
    </row>
    <row r="74" spans="1:8" ht="25.5" customHeight="1">
      <c r="A74" s="56">
        <v>64</v>
      </c>
      <c r="B74" s="50">
        <f t="shared" si="1"/>
      </c>
      <c r="C74" s="51"/>
      <c r="D74" s="52"/>
      <c r="E74" s="28"/>
      <c r="F74" s="29"/>
      <c r="G74" s="28"/>
      <c r="H74" s="67"/>
    </row>
    <row r="75" spans="1:8" ht="25.5" customHeight="1">
      <c r="A75" s="56">
        <v>65</v>
      </c>
      <c r="B75" s="50">
        <f aca="true" t="shared" si="2" ref="B75:B106">IF(C75=0,"",$C$3)</f>
      </c>
      <c r="C75" s="51"/>
      <c r="D75" s="52"/>
      <c r="E75" s="28"/>
      <c r="F75" s="29"/>
      <c r="G75" s="28"/>
      <c r="H75" s="67"/>
    </row>
    <row r="76" spans="1:8" ht="25.5" customHeight="1">
      <c r="A76" s="56">
        <v>66</v>
      </c>
      <c r="B76" s="50">
        <f t="shared" si="2"/>
      </c>
      <c r="C76" s="51"/>
      <c r="D76" s="52"/>
      <c r="E76" s="28"/>
      <c r="F76" s="29"/>
      <c r="G76" s="28"/>
      <c r="H76" s="67"/>
    </row>
    <row r="77" spans="1:8" ht="25.5" customHeight="1">
      <c r="A77" s="56">
        <v>67</v>
      </c>
      <c r="B77" s="50">
        <f t="shared" si="2"/>
      </c>
      <c r="C77" s="51"/>
      <c r="D77" s="52"/>
      <c r="E77" s="28"/>
      <c r="F77" s="29"/>
      <c r="G77" s="28"/>
      <c r="H77" s="67"/>
    </row>
    <row r="78" spans="1:8" ht="25.5" customHeight="1">
      <c r="A78" s="56">
        <v>68</v>
      </c>
      <c r="B78" s="50">
        <f t="shared" si="2"/>
      </c>
      <c r="C78" s="51"/>
      <c r="D78" s="52"/>
      <c r="E78" s="28"/>
      <c r="F78" s="29"/>
      <c r="G78" s="28"/>
      <c r="H78" s="67"/>
    </row>
    <row r="79" spans="1:8" ht="25.5" customHeight="1">
      <c r="A79" s="56">
        <v>69</v>
      </c>
      <c r="B79" s="50">
        <f t="shared" si="2"/>
      </c>
      <c r="C79" s="51"/>
      <c r="D79" s="52"/>
      <c r="E79" s="28"/>
      <c r="F79" s="29"/>
      <c r="G79" s="28"/>
      <c r="H79" s="67"/>
    </row>
    <row r="80" spans="1:8" ht="25.5" customHeight="1">
      <c r="A80" s="56">
        <v>70</v>
      </c>
      <c r="B80" s="50">
        <f t="shared" si="2"/>
      </c>
      <c r="C80" s="51"/>
      <c r="D80" s="52"/>
      <c r="E80" s="28"/>
      <c r="F80" s="29"/>
      <c r="G80" s="28"/>
      <c r="H80" s="67"/>
    </row>
    <row r="81" spans="1:10" ht="25.5" customHeight="1">
      <c r="A81" s="56">
        <v>71</v>
      </c>
      <c r="B81" s="50">
        <f t="shared" si="2"/>
      </c>
      <c r="C81" s="51"/>
      <c r="D81" s="52"/>
      <c r="E81" s="28"/>
      <c r="F81" s="29"/>
      <c r="G81" s="28"/>
      <c r="H81" s="67"/>
      <c r="J81"/>
    </row>
    <row r="82" spans="1:10" ht="25.5" customHeight="1">
      <c r="A82" s="56">
        <v>72</v>
      </c>
      <c r="B82" s="50">
        <f t="shared" si="2"/>
      </c>
      <c r="C82" s="51"/>
      <c r="D82" s="52"/>
      <c r="E82" s="28"/>
      <c r="F82" s="29"/>
      <c r="G82" s="28"/>
      <c r="H82" s="67"/>
      <c r="J82"/>
    </row>
    <row r="83" spans="1:10" ht="25.5" customHeight="1">
      <c r="A83" s="56">
        <v>73</v>
      </c>
      <c r="B83" s="50">
        <f t="shared" si="2"/>
      </c>
      <c r="C83" s="51"/>
      <c r="D83" s="52"/>
      <c r="E83" s="28"/>
      <c r="F83" s="29"/>
      <c r="G83" s="28"/>
      <c r="H83" s="67"/>
      <c r="J83"/>
    </row>
    <row r="84" spans="1:10" ht="25.5" customHeight="1">
      <c r="A84" s="56">
        <v>74</v>
      </c>
      <c r="B84" s="50">
        <f t="shared" si="2"/>
      </c>
      <c r="C84" s="51"/>
      <c r="D84" s="52"/>
      <c r="E84" s="28"/>
      <c r="F84" s="29"/>
      <c r="G84" s="28"/>
      <c r="H84" s="67"/>
      <c r="J84"/>
    </row>
    <row r="85" spans="1:10" ht="25.5" customHeight="1">
      <c r="A85" s="56">
        <v>75</v>
      </c>
      <c r="B85" s="50">
        <f t="shared" si="2"/>
      </c>
      <c r="C85" s="51"/>
      <c r="D85" s="52"/>
      <c r="E85" s="28"/>
      <c r="F85" s="29"/>
      <c r="G85" s="28"/>
      <c r="H85" s="67"/>
      <c r="J85"/>
    </row>
    <row r="86" spans="1:10" ht="25.5" customHeight="1">
      <c r="A86" s="56">
        <v>76</v>
      </c>
      <c r="B86" s="50">
        <f t="shared" si="2"/>
      </c>
      <c r="C86" s="51"/>
      <c r="D86" s="52"/>
      <c r="E86" s="28"/>
      <c r="F86" s="29"/>
      <c r="G86" s="28"/>
      <c r="H86" s="67"/>
      <c r="J86"/>
    </row>
    <row r="87" spans="1:10" ht="25.5" customHeight="1">
      <c r="A87" s="56">
        <v>77</v>
      </c>
      <c r="B87" s="50">
        <f t="shared" si="2"/>
      </c>
      <c r="C87" s="51"/>
      <c r="D87" s="52"/>
      <c r="E87" s="28"/>
      <c r="F87" s="29"/>
      <c r="G87" s="28"/>
      <c r="H87" s="67"/>
      <c r="J87"/>
    </row>
    <row r="88" spans="1:10" ht="25.5" customHeight="1">
      <c r="A88" s="56">
        <v>78</v>
      </c>
      <c r="B88" s="50">
        <f t="shared" si="2"/>
      </c>
      <c r="C88" s="51"/>
      <c r="D88" s="52"/>
      <c r="E88" s="28"/>
      <c r="F88" s="29"/>
      <c r="G88" s="28"/>
      <c r="H88" s="67"/>
      <c r="J88"/>
    </row>
    <row r="89" spans="1:10" ht="25.5" customHeight="1">
      <c r="A89" s="56">
        <v>79</v>
      </c>
      <c r="B89" s="50">
        <f t="shared" si="2"/>
      </c>
      <c r="C89" s="51"/>
      <c r="D89" s="52"/>
      <c r="E89" s="28"/>
      <c r="F89" s="29"/>
      <c r="G89" s="28"/>
      <c r="H89" s="67"/>
      <c r="J89"/>
    </row>
    <row r="90" spans="1:10" ht="25.5" customHeight="1">
      <c r="A90" s="56">
        <v>80</v>
      </c>
      <c r="B90" s="50">
        <f t="shared" si="2"/>
      </c>
      <c r="C90" s="51"/>
      <c r="D90" s="52"/>
      <c r="E90" s="28"/>
      <c r="F90" s="29"/>
      <c r="G90" s="28"/>
      <c r="H90" s="67"/>
      <c r="J90"/>
    </row>
    <row r="91" spans="1:10" ht="25.5" customHeight="1">
      <c r="A91" s="56">
        <v>81</v>
      </c>
      <c r="B91" s="50">
        <f t="shared" si="2"/>
      </c>
      <c r="C91" s="51"/>
      <c r="D91" s="52"/>
      <c r="E91" s="28"/>
      <c r="F91" s="29"/>
      <c r="G91" s="28"/>
      <c r="H91" s="67"/>
      <c r="J91"/>
    </row>
    <row r="92" spans="1:10" ht="25.5" customHeight="1">
      <c r="A92" s="56">
        <v>82</v>
      </c>
      <c r="B92" s="50">
        <f t="shared" si="2"/>
      </c>
      <c r="C92" s="51"/>
      <c r="D92" s="52"/>
      <c r="E92" s="28"/>
      <c r="F92" s="29"/>
      <c r="G92" s="28"/>
      <c r="H92" s="67"/>
      <c r="J92"/>
    </row>
    <row r="93" spans="1:10" ht="25.5" customHeight="1">
      <c r="A93" s="56">
        <v>83</v>
      </c>
      <c r="B93" s="50">
        <f t="shared" si="2"/>
      </c>
      <c r="C93" s="51"/>
      <c r="D93" s="52"/>
      <c r="E93" s="28"/>
      <c r="F93" s="29"/>
      <c r="G93" s="28"/>
      <c r="H93" s="67"/>
      <c r="J93"/>
    </row>
    <row r="94" spans="1:10" ht="25.5" customHeight="1">
      <c r="A94" s="56">
        <v>84</v>
      </c>
      <c r="B94" s="50">
        <f t="shared" si="2"/>
      </c>
      <c r="C94" s="51"/>
      <c r="D94" s="52"/>
      <c r="E94" s="28"/>
      <c r="F94" s="29"/>
      <c r="G94" s="28"/>
      <c r="H94" s="67"/>
      <c r="J94"/>
    </row>
    <row r="95" spans="1:10" ht="25.5" customHeight="1">
      <c r="A95" s="56">
        <v>85</v>
      </c>
      <c r="B95" s="50">
        <f t="shared" si="2"/>
      </c>
      <c r="C95" s="51"/>
      <c r="D95" s="52"/>
      <c r="E95" s="28"/>
      <c r="F95" s="29"/>
      <c r="G95" s="28"/>
      <c r="H95" s="67"/>
      <c r="J95"/>
    </row>
    <row r="96" spans="1:10" ht="25.5" customHeight="1">
      <c r="A96" s="56">
        <v>86</v>
      </c>
      <c r="B96" s="50">
        <f t="shared" si="2"/>
      </c>
      <c r="C96" s="51"/>
      <c r="D96" s="52"/>
      <c r="E96" s="28"/>
      <c r="F96" s="29"/>
      <c r="G96" s="28"/>
      <c r="H96" s="67"/>
      <c r="J96"/>
    </row>
    <row r="97" spans="1:10" ht="25.5" customHeight="1">
      <c r="A97" s="56">
        <v>87</v>
      </c>
      <c r="B97" s="50">
        <f t="shared" si="2"/>
      </c>
      <c r="C97" s="51"/>
      <c r="D97" s="52"/>
      <c r="E97" s="28"/>
      <c r="F97" s="29"/>
      <c r="G97" s="28"/>
      <c r="H97" s="67"/>
      <c r="J97"/>
    </row>
    <row r="98" spans="1:10" ht="25.5" customHeight="1">
      <c r="A98" s="56">
        <v>88</v>
      </c>
      <c r="B98" s="50">
        <f t="shared" si="2"/>
      </c>
      <c r="C98" s="51"/>
      <c r="D98" s="52"/>
      <c r="E98" s="28"/>
      <c r="F98" s="29"/>
      <c r="G98" s="28"/>
      <c r="H98" s="67"/>
      <c r="J98"/>
    </row>
    <row r="99" spans="1:10" ht="25.5" customHeight="1">
      <c r="A99" s="56">
        <v>89</v>
      </c>
      <c r="B99" s="50">
        <f t="shared" si="2"/>
      </c>
      <c r="C99" s="51"/>
      <c r="D99" s="52"/>
      <c r="E99" s="28"/>
      <c r="F99" s="29"/>
      <c r="G99" s="28"/>
      <c r="H99" s="67"/>
      <c r="J99"/>
    </row>
    <row r="100" spans="1:10" ht="25.5" customHeight="1">
      <c r="A100" s="56">
        <v>90</v>
      </c>
      <c r="B100" s="50">
        <f t="shared" si="2"/>
      </c>
      <c r="C100" s="51"/>
      <c r="D100" s="52"/>
      <c r="E100" s="28"/>
      <c r="F100" s="29"/>
      <c r="G100" s="28"/>
      <c r="H100" s="67"/>
      <c r="J100"/>
    </row>
    <row r="101" spans="1:10" ht="25.5" customHeight="1">
      <c r="A101" s="56">
        <v>91</v>
      </c>
      <c r="B101" s="50">
        <f t="shared" si="2"/>
      </c>
      <c r="C101" s="51"/>
      <c r="D101" s="52"/>
      <c r="E101" s="28"/>
      <c r="F101" s="29"/>
      <c r="G101" s="28"/>
      <c r="H101" s="67"/>
      <c r="J101"/>
    </row>
    <row r="102" spans="1:10" ht="25.5" customHeight="1">
      <c r="A102" s="56">
        <v>92</v>
      </c>
      <c r="B102" s="50">
        <f t="shared" si="2"/>
      </c>
      <c r="C102" s="51"/>
      <c r="D102" s="52"/>
      <c r="E102" s="28"/>
      <c r="F102" s="29"/>
      <c r="G102" s="28"/>
      <c r="H102" s="67"/>
      <c r="J102"/>
    </row>
    <row r="103" spans="1:10" ht="25.5" customHeight="1">
      <c r="A103" s="56">
        <v>93</v>
      </c>
      <c r="B103" s="50">
        <f t="shared" si="2"/>
      </c>
      <c r="C103" s="51"/>
      <c r="D103" s="52"/>
      <c r="E103" s="28"/>
      <c r="F103" s="29"/>
      <c r="G103" s="28"/>
      <c r="H103" s="67"/>
      <c r="J103"/>
    </row>
    <row r="104" spans="1:10" ht="25.5" customHeight="1">
      <c r="A104" s="56">
        <v>94</v>
      </c>
      <c r="B104" s="50">
        <f t="shared" si="2"/>
      </c>
      <c r="C104" s="51"/>
      <c r="D104" s="52"/>
      <c r="E104" s="28"/>
      <c r="F104" s="29"/>
      <c r="G104" s="28"/>
      <c r="H104" s="67"/>
      <c r="J104"/>
    </row>
    <row r="105" spans="1:10" ht="25.5" customHeight="1">
      <c r="A105" s="56">
        <v>95</v>
      </c>
      <c r="B105" s="50">
        <f t="shared" si="2"/>
      </c>
      <c r="C105" s="51"/>
      <c r="D105" s="52"/>
      <c r="E105" s="28"/>
      <c r="F105" s="29"/>
      <c r="G105" s="28"/>
      <c r="H105" s="67"/>
      <c r="J105"/>
    </row>
    <row r="106" spans="1:10" ht="25.5" customHeight="1">
      <c r="A106" s="56">
        <v>96</v>
      </c>
      <c r="B106" s="50">
        <f t="shared" si="2"/>
      </c>
      <c r="C106" s="51"/>
      <c r="D106" s="52"/>
      <c r="E106" s="28"/>
      <c r="F106" s="29"/>
      <c r="G106" s="28"/>
      <c r="H106" s="67"/>
      <c r="J106"/>
    </row>
    <row r="107" spans="1:10" ht="25.5" customHeight="1">
      <c r="A107" s="56">
        <v>97</v>
      </c>
      <c r="B107" s="50">
        <f aca="true" t="shared" si="3" ref="B107:B138">IF(C107=0,"",$C$3)</f>
      </c>
      <c r="C107" s="51"/>
      <c r="D107" s="52"/>
      <c r="E107" s="28"/>
      <c r="F107" s="29"/>
      <c r="G107" s="28"/>
      <c r="H107" s="67"/>
      <c r="J107"/>
    </row>
    <row r="108" spans="1:10" ht="25.5" customHeight="1">
      <c r="A108" s="56">
        <v>98</v>
      </c>
      <c r="B108" s="50">
        <f t="shared" si="3"/>
      </c>
      <c r="C108" s="51"/>
      <c r="D108" s="52"/>
      <c r="E108" s="28"/>
      <c r="F108" s="29"/>
      <c r="G108" s="28"/>
      <c r="H108" s="67"/>
      <c r="J108"/>
    </row>
    <row r="109" spans="1:10" ht="25.5" customHeight="1">
      <c r="A109" s="56">
        <v>99</v>
      </c>
      <c r="B109" s="50">
        <f t="shared" si="3"/>
      </c>
      <c r="C109" s="51"/>
      <c r="D109" s="52"/>
      <c r="E109" s="28"/>
      <c r="F109" s="29"/>
      <c r="G109" s="28"/>
      <c r="H109" s="67"/>
      <c r="J109"/>
    </row>
    <row r="110" spans="1:10" ht="25.5" customHeight="1">
      <c r="A110" s="56">
        <v>100</v>
      </c>
      <c r="B110" s="50">
        <f t="shared" si="3"/>
      </c>
      <c r="C110" s="51"/>
      <c r="D110" s="52"/>
      <c r="E110" s="28"/>
      <c r="F110" s="29"/>
      <c r="G110" s="28"/>
      <c r="H110" s="67"/>
      <c r="J110"/>
    </row>
    <row r="111" spans="1:10" ht="25.5" customHeight="1">
      <c r="A111" s="56">
        <v>101</v>
      </c>
      <c r="B111" s="50">
        <f t="shared" si="3"/>
      </c>
      <c r="C111" s="51"/>
      <c r="D111" s="52"/>
      <c r="E111" s="28"/>
      <c r="F111" s="29"/>
      <c r="G111" s="28"/>
      <c r="H111" s="67"/>
      <c r="J111"/>
    </row>
    <row r="112" spans="1:10" ht="25.5" customHeight="1">
      <c r="A112" s="56">
        <v>102</v>
      </c>
      <c r="B112" s="50">
        <f t="shared" si="3"/>
      </c>
      <c r="C112" s="51"/>
      <c r="D112" s="52"/>
      <c r="E112" s="28"/>
      <c r="F112" s="29"/>
      <c r="G112" s="28"/>
      <c r="H112" s="67"/>
      <c r="J112"/>
    </row>
    <row r="113" spans="1:8" ht="25.5" customHeight="1">
      <c r="A113" s="56">
        <v>103</v>
      </c>
      <c r="B113" s="50">
        <f t="shared" si="3"/>
      </c>
      <c r="C113" s="51"/>
      <c r="D113" s="52"/>
      <c r="E113" s="28"/>
      <c r="F113" s="29"/>
      <c r="G113" s="28"/>
      <c r="H113" s="67"/>
    </row>
    <row r="114" spans="1:8" ht="25.5" customHeight="1">
      <c r="A114" s="56">
        <v>104</v>
      </c>
      <c r="B114" s="50">
        <f t="shared" si="3"/>
      </c>
      <c r="C114" s="51"/>
      <c r="D114" s="52"/>
      <c r="E114" s="28"/>
      <c r="F114" s="29"/>
      <c r="G114" s="28"/>
      <c r="H114" s="67"/>
    </row>
    <row r="115" spans="1:8" ht="25.5" customHeight="1">
      <c r="A115" s="56">
        <v>105</v>
      </c>
      <c r="B115" s="50">
        <f t="shared" si="3"/>
      </c>
      <c r="C115" s="51"/>
      <c r="D115" s="52"/>
      <c r="E115" s="28"/>
      <c r="F115" s="29"/>
      <c r="G115" s="28"/>
      <c r="H115" s="67"/>
    </row>
    <row r="116" spans="1:8" ht="25.5" customHeight="1">
      <c r="A116" s="56">
        <v>106</v>
      </c>
      <c r="B116" s="50">
        <f t="shared" si="3"/>
      </c>
      <c r="C116" s="51"/>
      <c r="D116" s="52"/>
      <c r="E116" s="28"/>
      <c r="F116" s="29"/>
      <c r="G116" s="28"/>
      <c r="H116" s="67"/>
    </row>
    <row r="117" spans="1:8" ht="25.5" customHeight="1">
      <c r="A117" s="56">
        <v>107</v>
      </c>
      <c r="B117" s="50">
        <f t="shared" si="3"/>
      </c>
      <c r="C117" s="51"/>
      <c r="D117" s="52"/>
      <c r="E117" s="28"/>
      <c r="F117" s="29"/>
      <c r="G117" s="28"/>
      <c r="H117" s="67"/>
    </row>
    <row r="118" spans="1:8" ht="25.5" customHeight="1">
      <c r="A118" s="56">
        <v>108</v>
      </c>
      <c r="B118" s="50">
        <f t="shared" si="3"/>
      </c>
      <c r="C118" s="51"/>
      <c r="D118" s="52"/>
      <c r="E118" s="28"/>
      <c r="F118" s="29"/>
      <c r="G118" s="28"/>
      <c r="H118" s="67"/>
    </row>
    <row r="119" spans="1:8" ht="25.5" customHeight="1">
      <c r="A119" s="56">
        <v>109</v>
      </c>
      <c r="B119" s="50">
        <f t="shared" si="3"/>
      </c>
      <c r="C119" s="51"/>
      <c r="D119" s="52"/>
      <c r="E119" s="28"/>
      <c r="F119" s="29"/>
      <c r="G119" s="28"/>
      <c r="H119" s="67"/>
    </row>
    <row r="120" spans="1:8" ht="25.5" customHeight="1">
      <c r="A120" s="56">
        <v>110</v>
      </c>
      <c r="B120" s="50">
        <f t="shared" si="3"/>
      </c>
      <c r="C120" s="51"/>
      <c r="D120" s="52"/>
      <c r="E120" s="28"/>
      <c r="F120" s="29"/>
      <c r="G120" s="28"/>
      <c r="H120" s="67"/>
    </row>
    <row r="121" spans="1:8" ht="25.5" customHeight="1">
      <c r="A121" s="56">
        <v>111</v>
      </c>
      <c r="B121" s="50">
        <f t="shared" si="3"/>
      </c>
      <c r="C121" s="51"/>
      <c r="D121" s="52"/>
      <c r="E121" s="28"/>
      <c r="F121" s="29"/>
      <c r="G121" s="28"/>
      <c r="H121" s="67"/>
    </row>
    <row r="122" spans="1:8" ht="25.5" customHeight="1">
      <c r="A122" s="56">
        <v>112</v>
      </c>
      <c r="B122" s="50">
        <f t="shared" si="3"/>
      </c>
      <c r="C122" s="51"/>
      <c r="D122" s="52"/>
      <c r="E122" s="28"/>
      <c r="F122" s="29"/>
      <c r="G122" s="28"/>
      <c r="H122" s="67"/>
    </row>
    <row r="123" spans="1:8" ht="25.5" customHeight="1">
      <c r="A123" s="56">
        <v>113</v>
      </c>
      <c r="B123" s="50">
        <f t="shared" si="3"/>
      </c>
      <c r="C123" s="51"/>
      <c r="D123" s="52"/>
      <c r="E123" s="28"/>
      <c r="F123" s="29"/>
      <c r="G123" s="28"/>
      <c r="H123" s="67"/>
    </row>
    <row r="124" spans="1:8" ht="25.5" customHeight="1">
      <c r="A124" s="56">
        <v>114</v>
      </c>
      <c r="B124" s="50">
        <f t="shared" si="3"/>
      </c>
      <c r="C124" s="51"/>
      <c r="D124" s="52"/>
      <c r="E124" s="28"/>
      <c r="F124" s="29"/>
      <c r="G124" s="28"/>
      <c r="H124" s="67"/>
    </row>
    <row r="125" spans="1:8" ht="25.5" customHeight="1">
      <c r="A125" s="56">
        <v>115</v>
      </c>
      <c r="B125" s="50">
        <f t="shared" si="3"/>
      </c>
      <c r="C125" s="51"/>
      <c r="D125" s="52"/>
      <c r="E125" s="28"/>
      <c r="F125" s="29"/>
      <c r="G125" s="28"/>
      <c r="H125" s="67"/>
    </row>
    <row r="126" spans="1:8" ht="25.5" customHeight="1">
      <c r="A126" s="56">
        <v>116</v>
      </c>
      <c r="B126" s="50">
        <f t="shared" si="3"/>
      </c>
      <c r="C126" s="51"/>
      <c r="D126" s="52"/>
      <c r="E126" s="28"/>
      <c r="F126" s="29"/>
      <c r="G126" s="28"/>
      <c r="H126" s="67"/>
    </row>
    <row r="127" spans="1:8" ht="25.5" customHeight="1">
      <c r="A127" s="56">
        <v>117</v>
      </c>
      <c r="B127" s="50">
        <f t="shared" si="3"/>
      </c>
      <c r="C127" s="51"/>
      <c r="D127" s="52"/>
      <c r="E127" s="28"/>
      <c r="F127" s="29"/>
      <c r="G127" s="28"/>
      <c r="H127" s="67"/>
    </row>
    <row r="128" spans="1:8" ht="25.5" customHeight="1">
      <c r="A128" s="56">
        <v>118</v>
      </c>
      <c r="B128" s="50">
        <f t="shared" si="3"/>
      </c>
      <c r="C128" s="51"/>
      <c r="D128" s="52"/>
      <c r="E128" s="28"/>
      <c r="F128" s="29"/>
      <c r="G128" s="28"/>
      <c r="H128" s="67"/>
    </row>
    <row r="129" spans="1:10" ht="25.5" customHeight="1">
      <c r="A129" s="56">
        <v>119</v>
      </c>
      <c r="B129" s="50">
        <f t="shared" si="3"/>
      </c>
      <c r="C129" s="51"/>
      <c r="D129" s="52"/>
      <c r="E129" s="28"/>
      <c r="F129" s="29"/>
      <c r="G129" s="28"/>
      <c r="H129" s="67"/>
      <c r="J129"/>
    </row>
    <row r="130" spans="1:10" ht="25.5" customHeight="1">
      <c r="A130" s="56">
        <v>120</v>
      </c>
      <c r="B130" s="50">
        <f t="shared" si="3"/>
      </c>
      <c r="C130" s="51"/>
      <c r="D130" s="52"/>
      <c r="E130" s="28"/>
      <c r="F130" s="29"/>
      <c r="G130" s="28"/>
      <c r="H130" s="67"/>
      <c r="J130"/>
    </row>
    <row r="131" spans="1:10" ht="25.5" customHeight="1">
      <c r="A131" s="56">
        <v>121</v>
      </c>
      <c r="B131" s="50">
        <f t="shared" si="3"/>
      </c>
      <c r="C131" s="51"/>
      <c r="D131" s="52"/>
      <c r="E131" s="28"/>
      <c r="F131" s="29"/>
      <c r="G131" s="28"/>
      <c r="H131" s="67"/>
      <c r="J131"/>
    </row>
    <row r="132" spans="1:10" ht="25.5" customHeight="1">
      <c r="A132" s="56">
        <v>122</v>
      </c>
      <c r="B132" s="50">
        <f t="shared" si="3"/>
      </c>
      <c r="C132" s="51"/>
      <c r="D132" s="52"/>
      <c r="E132" s="28"/>
      <c r="F132" s="29"/>
      <c r="G132" s="28"/>
      <c r="H132" s="67"/>
      <c r="J132"/>
    </row>
    <row r="133" spans="1:10" ht="25.5" customHeight="1">
      <c r="A133" s="56">
        <v>123</v>
      </c>
      <c r="B133" s="50">
        <f t="shared" si="3"/>
      </c>
      <c r="C133" s="51"/>
      <c r="D133" s="52"/>
      <c r="E133" s="28"/>
      <c r="F133" s="29"/>
      <c r="G133" s="28"/>
      <c r="H133" s="67"/>
      <c r="J133"/>
    </row>
    <row r="134" spans="1:10" ht="25.5" customHeight="1">
      <c r="A134" s="56">
        <v>124</v>
      </c>
      <c r="B134" s="50">
        <f t="shared" si="3"/>
      </c>
      <c r="C134" s="51"/>
      <c r="D134" s="52"/>
      <c r="E134" s="28"/>
      <c r="F134" s="29"/>
      <c r="G134" s="28"/>
      <c r="H134" s="67"/>
      <c r="J134"/>
    </row>
    <row r="135" spans="1:10" ht="25.5" customHeight="1">
      <c r="A135" s="56">
        <v>125</v>
      </c>
      <c r="B135" s="50">
        <f t="shared" si="3"/>
      </c>
      <c r="C135" s="51"/>
      <c r="D135" s="52"/>
      <c r="E135" s="28"/>
      <c r="F135" s="29"/>
      <c r="G135" s="28"/>
      <c r="H135" s="67"/>
      <c r="J135"/>
    </row>
    <row r="136" spans="1:10" ht="25.5" customHeight="1">
      <c r="A136" s="56">
        <v>126</v>
      </c>
      <c r="B136" s="50">
        <f t="shared" si="3"/>
      </c>
      <c r="C136" s="51"/>
      <c r="D136" s="52"/>
      <c r="E136" s="28"/>
      <c r="F136" s="29"/>
      <c r="G136" s="28"/>
      <c r="H136" s="67"/>
      <c r="J136"/>
    </row>
    <row r="137" spans="1:10" ht="25.5" customHeight="1">
      <c r="A137" s="56">
        <v>127</v>
      </c>
      <c r="B137" s="50">
        <f t="shared" si="3"/>
      </c>
      <c r="C137" s="51"/>
      <c r="D137" s="52"/>
      <c r="E137" s="28"/>
      <c r="F137" s="29"/>
      <c r="G137" s="28"/>
      <c r="H137" s="67"/>
      <c r="J137"/>
    </row>
    <row r="138" spans="1:10" ht="25.5" customHeight="1">
      <c r="A138" s="56">
        <v>128</v>
      </c>
      <c r="B138" s="50">
        <f t="shared" si="3"/>
      </c>
      <c r="C138" s="51"/>
      <c r="D138" s="52"/>
      <c r="E138" s="28"/>
      <c r="F138" s="29"/>
      <c r="G138" s="28"/>
      <c r="H138" s="67"/>
      <c r="J138"/>
    </row>
    <row r="139" spans="1:10" ht="25.5" customHeight="1">
      <c r="A139" s="56">
        <v>129</v>
      </c>
      <c r="B139" s="50">
        <f aca="true" t="shared" si="4" ref="B139:B160">IF(C139=0,"",$C$3)</f>
      </c>
      <c r="C139" s="51"/>
      <c r="D139" s="52"/>
      <c r="E139" s="28"/>
      <c r="F139" s="29"/>
      <c r="G139" s="28"/>
      <c r="H139" s="67"/>
      <c r="J139"/>
    </row>
    <row r="140" spans="1:10" ht="25.5" customHeight="1">
      <c r="A140" s="56">
        <v>130</v>
      </c>
      <c r="B140" s="50">
        <f t="shared" si="4"/>
      </c>
      <c r="C140" s="51"/>
      <c r="D140" s="52"/>
      <c r="E140" s="28"/>
      <c r="F140" s="29"/>
      <c r="G140" s="28"/>
      <c r="H140" s="67"/>
      <c r="J140"/>
    </row>
    <row r="141" spans="1:10" ht="25.5" customHeight="1">
      <c r="A141" s="56">
        <v>131</v>
      </c>
      <c r="B141" s="50">
        <f t="shared" si="4"/>
      </c>
      <c r="C141" s="51"/>
      <c r="D141" s="52"/>
      <c r="E141" s="28"/>
      <c r="F141" s="29"/>
      <c r="G141" s="28"/>
      <c r="H141" s="67"/>
      <c r="J141"/>
    </row>
    <row r="142" spans="1:10" ht="25.5" customHeight="1">
      <c r="A142" s="56">
        <v>132</v>
      </c>
      <c r="B142" s="50">
        <f t="shared" si="4"/>
      </c>
      <c r="C142" s="51"/>
      <c r="D142" s="52"/>
      <c r="E142" s="28"/>
      <c r="F142" s="29"/>
      <c r="G142" s="28"/>
      <c r="H142" s="67"/>
      <c r="J142"/>
    </row>
    <row r="143" spans="1:10" ht="25.5" customHeight="1">
      <c r="A143" s="56">
        <v>133</v>
      </c>
      <c r="B143" s="50">
        <f t="shared" si="4"/>
      </c>
      <c r="C143" s="51"/>
      <c r="D143" s="52"/>
      <c r="E143" s="28"/>
      <c r="F143" s="29"/>
      <c r="G143" s="28"/>
      <c r="H143" s="67"/>
      <c r="J143"/>
    </row>
    <row r="144" spans="1:10" ht="25.5" customHeight="1">
      <c r="A144" s="56">
        <v>134</v>
      </c>
      <c r="B144" s="50">
        <f t="shared" si="4"/>
      </c>
      <c r="C144" s="51"/>
      <c r="D144" s="52"/>
      <c r="E144" s="28"/>
      <c r="F144" s="29"/>
      <c r="G144" s="28"/>
      <c r="H144" s="67"/>
      <c r="J144"/>
    </row>
    <row r="145" spans="1:10" ht="25.5" customHeight="1">
      <c r="A145" s="56">
        <v>135</v>
      </c>
      <c r="B145" s="50">
        <f t="shared" si="4"/>
      </c>
      <c r="C145" s="51"/>
      <c r="D145" s="52"/>
      <c r="E145" s="28"/>
      <c r="F145" s="29"/>
      <c r="G145" s="28"/>
      <c r="H145" s="67"/>
      <c r="J145"/>
    </row>
    <row r="146" spans="1:10" ht="25.5" customHeight="1">
      <c r="A146" s="56">
        <v>136</v>
      </c>
      <c r="B146" s="50">
        <f t="shared" si="4"/>
      </c>
      <c r="C146" s="51"/>
      <c r="D146" s="52"/>
      <c r="E146" s="28"/>
      <c r="F146" s="29"/>
      <c r="G146" s="28"/>
      <c r="H146" s="67"/>
      <c r="J146"/>
    </row>
    <row r="147" spans="1:10" ht="25.5" customHeight="1">
      <c r="A147" s="56">
        <v>137</v>
      </c>
      <c r="B147" s="50">
        <f t="shared" si="4"/>
      </c>
      <c r="C147" s="51"/>
      <c r="D147" s="52"/>
      <c r="E147" s="28"/>
      <c r="F147" s="29"/>
      <c r="G147" s="28"/>
      <c r="H147" s="67"/>
      <c r="J147"/>
    </row>
    <row r="148" spans="1:10" ht="25.5" customHeight="1">
      <c r="A148" s="56">
        <v>138</v>
      </c>
      <c r="B148" s="50">
        <f t="shared" si="4"/>
      </c>
      <c r="C148" s="51"/>
      <c r="D148" s="52"/>
      <c r="E148" s="28"/>
      <c r="F148" s="29"/>
      <c r="G148" s="28"/>
      <c r="H148" s="67"/>
      <c r="J148"/>
    </row>
    <row r="149" spans="1:10" ht="25.5" customHeight="1">
      <c r="A149" s="56">
        <v>139</v>
      </c>
      <c r="B149" s="50">
        <f t="shared" si="4"/>
      </c>
      <c r="C149" s="51"/>
      <c r="D149" s="52"/>
      <c r="E149" s="28"/>
      <c r="F149" s="29"/>
      <c r="G149" s="28"/>
      <c r="H149" s="67"/>
      <c r="J149"/>
    </row>
    <row r="150" spans="1:10" ht="25.5" customHeight="1">
      <c r="A150" s="56">
        <v>140</v>
      </c>
      <c r="B150" s="50">
        <f t="shared" si="4"/>
      </c>
      <c r="C150" s="51"/>
      <c r="D150" s="52"/>
      <c r="E150" s="28"/>
      <c r="F150" s="29"/>
      <c r="G150" s="28"/>
      <c r="H150" s="67"/>
      <c r="J150"/>
    </row>
    <row r="151" spans="1:10" ht="25.5" customHeight="1">
      <c r="A151" s="56">
        <v>141</v>
      </c>
      <c r="B151" s="50">
        <f t="shared" si="4"/>
      </c>
      <c r="C151" s="51"/>
      <c r="D151" s="52"/>
      <c r="E151" s="28"/>
      <c r="F151" s="29"/>
      <c r="G151" s="28"/>
      <c r="H151" s="67"/>
      <c r="J151"/>
    </row>
    <row r="152" spans="1:10" ht="25.5" customHeight="1">
      <c r="A152" s="56">
        <v>142</v>
      </c>
      <c r="B152" s="50">
        <f t="shared" si="4"/>
      </c>
      <c r="C152" s="51"/>
      <c r="D152" s="52"/>
      <c r="E152" s="28"/>
      <c r="F152" s="29"/>
      <c r="G152" s="28"/>
      <c r="H152" s="67"/>
      <c r="J152"/>
    </row>
    <row r="153" spans="1:10" ht="25.5" customHeight="1">
      <c r="A153" s="56">
        <v>143</v>
      </c>
      <c r="B153" s="50">
        <f t="shared" si="4"/>
      </c>
      <c r="C153" s="51"/>
      <c r="D153" s="52"/>
      <c r="E153" s="28"/>
      <c r="F153" s="29"/>
      <c r="G153" s="28"/>
      <c r="H153" s="67"/>
      <c r="J153"/>
    </row>
    <row r="154" spans="1:10" ht="25.5" customHeight="1">
      <c r="A154" s="56">
        <v>144</v>
      </c>
      <c r="B154" s="50">
        <f t="shared" si="4"/>
      </c>
      <c r="C154" s="51"/>
      <c r="D154" s="52"/>
      <c r="E154" s="28"/>
      <c r="F154" s="29"/>
      <c r="G154" s="28"/>
      <c r="H154" s="67"/>
      <c r="J154"/>
    </row>
    <row r="155" spans="1:10" ht="25.5" customHeight="1">
      <c r="A155" s="56">
        <v>145</v>
      </c>
      <c r="B155" s="50">
        <f t="shared" si="4"/>
      </c>
      <c r="C155" s="51"/>
      <c r="D155" s="52"/>
      <c r="E155" s="28"/>
      <c r="F155" s="29"/>
      <c r="G155" s="28"/>
      <c r="H155" s="67"/>
      <c r="J155"/>
    </row>
    <row r="156" spans="1:10" ht="25.5" customHeight="1">
      <c r="A156" s="56">
        <v>146</v>
      </c>
      <c r="B156" s="50">
        <f t="shared" si="4"/>
      </c>
      <c r="C156" s="51"/>
      <c r="D156" s="52"/>
      <c r="E156" s="28"/>
      <c r="F156" s="29"/>
      <c r="G156" s="28"/>
      <c r="H156" s="67"/>
      <c r="J156"/>
    </row>
    <row r="157" spans="1:10" ht="25.5" customHeight="1">
      <c r="A157" s="56">
        <v>147</v>
      </c>
      <c r="B157" s="50">
        <f t="shared" si="4"/>
      </c>
      <c r="C157" s="51"/>
      <c r="D157" s="52"/>
      <c r="E157" s="28"/>
      <c r="F157" s="29"/>
      <c r="G157" s="28"/>
      <c r="H157" s="67"/>
      <c r="J157"/>
    </row>
    <row r="158" spans="1:10" ht="25.5" customHeight="1">
      <c r="A158" s="56">
        <v>148</v>
      </c>
      <c r="B158" s="50">
        <f t="shared" si="4"/>
      </c>
      <c r="C158" s="51"/>
      <c r="D158" s="52"/>
      <c r="E158" s="28"/>
      <c r="F158" s="29"/>
      <c r="G158" s="28"/>
      <c r="H158" s="67"/>
      <c r="J158"/>
    </row>
    <row r="159" spans="1:10" ht="25.5" customHeight="1">
      <c r="A159" s="56">
        <v>149</v>
      </c>
      <c r="B159" s="50">
        <f t="shared" si="4"/>
      </c>
      <c r="C159" s="51"/>
      <c r="D159" s="52"/>
      <c r="E159" s="28"/>
      <c r="F159" s="29"/>
      <c r="G159" s="28"/>
      <c r="H159" s="67"/>
      <c r="J159"/>
    </row>
    <row r="160" spans="1:10" ht="25.5" customHeight="1">
      <c r="A160" s="56">
        <v>150</v>
      </c>
      <c r="B160" s="50">
        <f t="shared" si="4"/>
      </c>
      <c r="C160" s="51"/>
      <c r="D160" s="52"/>
      <c r="E160" s="28"/>
      <c r="F160" s="29"/>
      <c r="G160" s="28"/>
      <c r="H160" s="67"/>
      <c r="J160"/>
    </row>
    <row r="161" spans="1:10" ht="25.5" customHeight="1">
      <c r="A161" s="208" t="s">
        <v>13</v>
      </c>
      <c r="B161" s="209"/>
      <c r="C161" s="61">
        <f>COUNTA(C11:C160)</f>
        <v>0</v>
      </c>
      <c r="D161" s="30"/>
      <c r="E161" s="31"/>
      <c r="F161" s="27"/>
      <c r="G161" s="21"/>
      <c r="H161" s="67"/>
      <c r="J161"/>
    </row>
    <row r="162" spans="1:10" ht="25.5" customHeight="1">
      <c r="A162" s="208"/>
      <c r="B162" s="209"/>
      <c r="C162" s="61"/>
      <c r="D162" s="30"/>
      <c r="E162" s="31"/>
      <c r="F162" s="27"/>
      <c r="G162" s="21"/>
      <c r="H162"/>
      <c r="J162"/>
    </row>
    <row r="163" spans="8:10" ht="25.5" customHeight="1">
      <c r="H163"/>
      <c r="J163"/>
    </row>
  </sheetData>
  <sheetProtection selectLockedCells="1"/>
  <mergeCells count="19">
    <mergeCell ref="G2:H2"/>
    <mergeCell ref="E2:F2"/>
    <mergeCell ref="B7:C7"/>
    <mergeCell ref="B8:C8"/>
    <mergeCell ref="F7:G7"/>
    <mergeCell ref="F8:G8"/>
    <mergeCell ref="G3:H3"/>
    <mergeCell ref="E3:F3"/>
    <mergeCell ref="C3:D3"/>
    <mergeCell ref="A162:B162"/>
    <mergeCell ref="J3:K3"/>
    <mergeCell ref="J2:K2"/>
    <mergeCell ref="A161:B161"/>
    <mergeCell ref="A5:A6"/>
    <mergeCell ref="B1:D1"/>
    <mergeCell ref="E1:F1"/>
    <mergeCell ref="G1:H1"/>
    <mergeCell ref="D5:D6"/>
    <mergeCell ref="B5:C6"/>
  </mergeCells>
  <dataValidations count="6">
    <dataValidation allowBlank="1" showInputMessage="1" showErrorMessage="1" imeMode="fullKatakana" sqref="D7:D65536 C3 D4"/>
    <dataValidation type="list" allowBlank="1" showInputMessage="1" showErrorMessage="1" prompt="男性か女性を選択" sqref="F161:F162">
      <formula1>申し込み!#REF!</formula1>
    </dataValidation>
    <dataValidation type="list" allowBlank="1" showInputMessage="1" showErrorMessage="1" sqref="E11:E160">
      <formula1>$J$10:$J$32</formula1>
    </dataValidation>
    <dataValidation type="list" allowBlank="1" showInputMessage="1" showErrorMessage="1" prompt="男性か女性を選択" sqref="F11:F160">
      <formula1>$L$10:$L$12</formula1>
    </dataValidation>
    <dataValidation type="list" allowBlank="1" showInputMessage="1" showErrorMessage="1" sqref="H11:H160">
      <formula1>$M$10:$M$13</formula1>
    </dataValidation>
    <dataValidation type="list" allowBlank="1" showInputMessage="1" showErrorMessage="1" sqref="G11:G160">
      <formula1>$K$10:$K$28</formula1>
    </dataValidation>
  </dataValidations>
  <printOptions/>
  <pageMargins left="0.5905511811023623" right="0.07874015748031496" top="0.35433070866141736" bottom="0" header="0.31496062992125984" footer="0.3149606299212598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6" customWidth="1"/>
    <col min="5" max="5" width="15.625" style="13" customWidth="1"/>
    <col min="6" max="6" width="15.625" style="16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5" customWidth="1"/>
  </cols>
  <sheetData>
    <row r="1" spans="1:13" s="17" customFormat="1" ht="21.75" customHeight="1" thickBot="1">
      <c r="A1" s="32">
        <v>0</v>
      </c>
      <c r="B1" s="33" t="s">
        <v>70</v>
      </c>
      <c r="C1" s="34" t="s">
        <v>71</v>
      </c>
      <c r="D1" s="17" t="s">
        <v>62</v>
      </c>
      <c r="E1" s="35" t="s">
        <v>65</v>
      </c>
      <c r="F1" s="34" t="s">
        <v>73</v>
      </c>
      <c r="G1" s="34" t="s">
        <v>67</v>
      </c>
      <c r="H1" s="34" t="s">
        <v>68</v>
      </c>
      <c r="I1" s="34" t="s">
        <v>69</v>
      </c>
      <c r="K1" s="214" t="s">
        <v>63</v>
      </c>
      <c r="L1" s="215"/>
      <c r="M1" s="25" t="e">
        <f>#NULL!</f>
        <v>#NULL!</v>
      </c>
    </row>
    <row r="2" spans="1:13" ht="21.75" customHeight="1">
      <c r="A2">
        <f>'申し込み'!$A11</f>
        <v>1</v>
      </c>
      <c r="B2" s="36" t="e">
        <f>IF(申し込み!#REF!="","",申し込み!#REF!)</f>
        <v>#REF!</v>
      </c>
      <c r="C2" s="22" t="e">
        <f>申し込み!#REF!</f>
        <v>#REF!</v>
      </c>
      <c r="D2" s="37" t="e">
        <f>IF(申し込み!#REF!="","",'申し込み'!$C$3)</f>
        <v>#REF!</v>
      </c>
      <c r="E2" s="38" t="e">
        <f>IF(申し込み!#REF!="","",'申し込み'!B11)</f>
        <v>#REF!</v>
      </c>
      <c r="F2" s="39" t="e">
        <f>IF(申し込み!#REF!="","",'申し込み'!D11)</f>
        <v>#REF!</v>
      </c>
      <c r="G2" s="38" t="e">
        <f>IF(申し込み!#REF!="","",'申し込み'!E11)</f>
        <v>#REF!</v>
      </c>
      <c r="H2" s="38" t="e">
        <f>IF(申し込み!#REF!="","",'申し込み'!F11)</f>
        <v>#REF!</v>
      </c>
      <c r="I2" s="38" t="e">
        <f>IF(申し込み!#REF!="","",'申し込み'!G11)</f>
        <v>#REF!</v>
      </c>
      <c r="K2" s="19">
        <v>1</v>
      </c>
      <c r="L2" s="40" t="s">
        <v>24</v>
      </c>
      <c r="M2" s="15" t="e">
        <f>#NULL!</f>
        <v>#NULL!</v>
      </c>
    </row>
    <row r="3" spans="1:13" ht="21.75" customHeight="1">
      <c r="A3">
        <f>'申し込み'!$A12</f>
        <v>2</v>
      </c>
      <c r="B3" s="36" t="e">
        <f>IF(申し込み!#REF!="","",申し込み!#REF!)</f>
        <v>#REF!</v>
      </c>
      <c r="C3" s="22" t="e">
        <f>申し込み!#REF!</f>
        <v>#REF!</v>
      </c>
      <c r="D3" s="39" t="e">
        <f>IF(申し込み!#REF!="","",'申し込み'!$C$3)</f>
        <v>#REF!</v>
      </c>
      <c r="E3" s="38" t="e">
        <f>IF(申し込み!#REF!="","",'申し込み'!B12)</f>
        <v>#REF!</v>
      </c>
      <c r="F3" s="39" t="e">
        <f>IF(申し込み!#REF!="","",'申し込み'!D12)</f>
        <v>#REF!</v>
      </c>
      <c r="G3" s="38" t="e">
        <f>IF(申し込み!#REF!="","",'申し込み'!E12)</f>
        <v>#REF!</v>
      </c>
      <c r="H3" s="38" t="e">
        <f>IF(申し込み!#REF!="","",'申し込み'!F12)</f>
        <v>#REF!</v>
      </c>
      <c r="I3" s="38" t="e">
        <f>IF(申し込み!#REF!="","",'申し込み'!G12)</f>
        <v>#REF!</v>
      </c>
      <c r="K3" s="19">
        <v>2</v>
      </c>
      <c r="L3" s="41" t="s">
        <v>25</v>
      </c>
      <c r="M3" s="15" t="e">
        <f>#NULL!</f>
        <v>#NULL!</v>
      </c>
    </row>
    <row r="4" spans="1:13" ht="21.75" customHeight="1">
      <c r="A4">
        <f>'申し込み'!$A13</f>
        <v>3</v>
      </c>
      <c r="B4" s="36" t="e">
        <f>IF(申し込み!#REF!="","",申し込み!#REF!)</f>
        <v>#REF!</v>
      </c>
      <c r="C4" s="22" t="e">
        <f>申し込み!#REF!</f>
        <v>#REF!</v>
      </c>
      <c r="D4" s="39" t="e">
        <f>IF(申し込み!#REF!="","",'申し込み'!$C$3)</f>
        <v>#REF!</v>
      </c>
      <c r="E4" s="38" t="e">
        <f>IF(申し込み!#REF!="","",'申し込み'!B13)</f>
        <v>#REF!</v>
      </c>
      <c r="F4" s="39" t="e">
        <f>IF(申し込み!#REF!="","",'申し込み'!D13)</f>
        <v>#REF!</v>
      </c>
      <c r="G4" s="38" t="e">
        <f>IF(申し込み!#REF!="","",'申し込み'!E13)</f>
        <v>#REF!</v>
      </c>
      <c r="H4" s="38" t="e">
        <f>IF(申し込み!#REF!="","",'申し込み'!F13)</f>
        <v>#REF!</v>
      </c>
      <c r="I4" s="38" t="e">
        <f>IF(申し込み!#REF!="","",'申し込み'!G13)</f>
        <v>#REF!</v>
      </c>
      <c r="K4" s="19">
        <v>3</v>
      </c>
      <c r="L4" s="41" t="s">
        <v>26</v>
      </c>
      <c r="M4" s="15" t="e">
        <f>#NULL!</f>
        <v>#NULL!</v>
      </c>
    </row>
    <row r="5" spans="1:13" ht="21.75" customHeight="1">
      <c r="A5">
        <f>'申し込み'!$A14</f>
        <v>4</v>
      </c>
      <c r="B5" s="36" t="e">
        <f>IF(申し込み!#REF!="","",申し込み!#REF!)</f>
        <v>#REF!</v>
      </c>
      <c r="C5" s="22" t="e">
        <f>申し込み!#REF!</f>
        <v>#REF!</v>
      </c>
      <c r="D5" s="39" t="e">
        <f>IF(申し込み!#REF!="","",'申し込み'!$C$3)</f>
        <v>#REF!</v>
      </c>
      <c r="E5" s="38" t="e">
        <f>IF(申し込み!#REF!="","",'申し込み'!B14)</f>
        <v>#REF!</v>
      </c>
      <c r="F5" s="39" t="e">
        <f>IF(申し込み!#REF!="","",'申し込み'!D14)</f>
        <v>#REF!</v>
      </c>
      <c r="G5" s="38" t="e">
        <f>IF(申し込み!#REF!="","",'申し込み'!E14)</f>
        <v>#REF!</v>
      </c>
      <c r="H5" s="38" t="e">
        <f>IF(申し込み!#REF!="","",'申し込み'!F14)</f>
        <v>#REF!</v>
      </c>
      <c r="I5" s="38" t="e">
        <f>IF(申し込み!#REF!="","",'申し込み'!G14)</f>
        <v>#REF!</v>
      </c>
      <c r="K5" s="19">
        <v>4</v>
      </c>
      <c r="L5" s="41" t="s">
        <v>27</v>
      </c>
      <c r="M5" s="15" t="e">
        <f>#NULL!</f>
        <v>#NULL!</v>
      </c>
    </row>
    <row r="6" spans="1:13" ht="21.75" customHeight="1">
      <c r="A6">
        <f>'申し込み'!$A15</f>
        <v>5</v>
      </c>
      <c r="B6" s="36" t="e">
        <f>IF(申し込み!#REF!="","",申し込み!#REF!)</f>
        <v>#REF!</v>
      </c>
      <c r="C6" s="22" t="e">
        <f>申し込み!#REF!</f>
        <v>#REF!</v>
      </c>
      <c r="D6" s="39" t="e">
        <f>IF(申し込み!#REF!="","",'申し込み'!$C$3)</f>
        <v>#REF!</v>
      </c>
      <c r="E6" s="38" t="e">
        <f>IF(申し込み!#REF!="","",'申し込み'!B15)</f>
        <v>#REF!</v>
      </c>
      <c r="F6" s="39" t="e">
        <f>IF(申し込み!#REF!="","",'申し込み'!D15)</f>
        <v>#REF!</v>
      </c>
      <c r="G6" s="38" t="e">
        <f>IF(申し込み!#REF!="","",'申し込み'!E15)</f>
        <v>#REF!</v>
      </c>
      <c r="H6" s="38" t="e">
        <f>IF(申し込み!#REF!="","",'申し込み'!F15)</f>
        <v>#REF!</v>
      </c>
      <c r="I6" s="38" t="e">
        <f>IF(申し込み!#REF!="","",'申し込み'!G15)</f>
        <v>#REF!</v>
      </c>
      <c r="K6" s="19">
        <v>5</v>
      </c>
      <c r="L6" s="41" t="s">
        <v>28</v>
      </c>
      <c r="M6" s="15" t="e">
        <f>#NULL!</f>
        <v>#NULL!</v>
      </c>
    </row>
    <row r="7" spans="1:13" ht="21.75" customHeight="1">
      <c r="A7">
        <f>'申し込み'!$A16</f>
        <v>6</v>
      </c>
      <c r="B7" s="36" t="e">
        <f>IF(申し込み!#REF!="","",申し込み!#REF!)</f>
        <v>#REF!</v>
      </c>
      <c r="C7" s="22" t="e">
        <f>申し込み!#REF!</f>
        <v>#REF!</v>
      </c>
      <c r="D7" s="39" t="e">
        <f>IF(申し込み!#REF!="","",'申し込み'!$C$3)</f>
        <v>#REF!</v>
      </c>
      <c r="E7" s="38" t="e">
        <f>IF(申し込み!#REF!="","",'申し込み'!B16)</f>
        <v>#REF!</v>
      </c>
      <c r="F7" s="39" t="e">
        <f>IF(申し込み!#REF!="","",'申し込み'!D16)</f>
        <v>#REF!</v>
      </c>
      <c r="G7" s="38" t="e">
        <f>IF(申し込み!#REF!="","",'申し込み'!E16)</f>
        <v>#REF!</v>
      </c>
      <c r="H7" s="38" t="e">
        <f>IF(申し込み!#REF!="","",'申し込み'!F16)</f>
        <v>#REF!</v>
      </c>
      <c r="I7" s="38" t="e">
        <f>IF(申し込み!#REF!="","",'申し込み'!G16)</f>
        <v>#REF!</v>
      </c>
      <c r="K7" s="19">
        <v>6</v>
      </c>
      <c r="L7" s="41" t="s">
        <v>29</v>
      </c>
      <c r="M7" s="15" t="e">
        <f>#NULL!</f>
        <v>#NULL!</v>
      </c>
    </row>
    <row r="8" spans="1:13" ht="21.75" customHeight="1">
      <c r="A8">
        <f>'申し込み'!$A17</f>
        <v>7</v>
      </c>
      <c r="B8" s="36" t="e">
        <f>IF(申し込み!#REF!="","",申し込み!#REF!)</f>
        <v>#REF!</v>
      </c>
      <c r="C8" s="22" t="e">
        <f>申し込み!#REF!</f>
        <v>#REF!</v>
      </c>
      <c r="D8" s="39" t="e">
        <f>IF(申し込み!#REF!="","",'申し込み'!$C$3)</f>
        <v>#REF!</v>
      </c>
      <c r="E8" s="38" t="e">
        <f>IF(申し込み!#REF!="","",'申し込み'!B17)</f>
        <v>#REF!</v>
      </c>
      <c r="F8" s="39" t="e">
        <f>IF(申し込み!#REF!="","",'申し込み'!D17)</f>
        <v>#REF!</v>
      </c>
      <c r="G8" s="38" t="e">
        <f>IF(申し込み!#REF!="","",'申し込み'!E17)</f>
        <v>#REF!</v>
      </c>
      <c r="H8" s="38" t="e">
        <f>IF(申し込み!#REF!="","",'申し込み'!F17)</f>
        <v>#REF!</v>
      </c>
      <c r="I8" s="38" t="e">
        <f>IF(申し込み!#REF!="","",'申し込み'!G17)</f>
        <v>#REF!</v>
      </c>
      <c r="K8" s="19">
        <v>7</v>
      </c>
      <c r="L8" s="41" t="s">
        <v>30</v>
      </c>
      <c r="M8" s="15" t="e">
        <f>#NULL!</f>
        <v>#NULL!</v>
      </c>
    </row>
    <row r="9" spans="1:13" ht="21.75" customHeight="1">
      <c r="A9">
        <f>'申し込み'!$A18</f>
        <v>8</v>
      </c>
      <c r="B9" s="36" t="e">
        <f>IF(申し込み!#REF!="","",申し込み!#REF!)</f>
        <v>#REF!</v>
      </c>
      <c r="C9" s="22" t="e">
        <f>申し込み!#REF!</f>
        <v>#REF!</v>
      </c>
      <c r="D9" s="39" t="e">
        <f>IF(申し込み!#REF!="","",'申し込み'!$C$3)</f>
        <v>#REF!</v>
      </c>
      <c r="E9" s="38" t="e">
        <f>IF(申し込み!#REF!="","",'申し込み'!B18)</f>
        <v>#REF!</v>
      </c>
      <c r="F9" s="39" t="e">
        <f>IF(申し込み!#REF!="","",'申し込み'!D18)</f>
        <v>#REF!</v>
      </c>
      <c r="G9" s="38" t="e">
        <f>IF(申し込み!#REF!="","",'申し込み'!E18)</f>
        <v>#REF!</v>
      </c>
      <c r="H9" s="38" t="e">
        <f>IF(申し込み!#REF!="","",'申し込み'!F18)</f>
        <v>#REF!</v>
      </c>
      <c r="I9" s="38" t="e">
        <f>IF(申し込み!#REF!="","",'申し込み'!G18)</f>
        <v>#REF!</v>
      </c>
      <c r="K9" s="19">
        <v>8</v>
      </c>
      <c r="L9" s="41" t="s">
        <v>31</v>
      </c>
      <c r="M9" s="15" t="e">
        <f>#NULL!</f>
        <v>#NULL!</v>
      </c>
    </row>
    <row r="10" spans="1:13" ht="21.75" customHeight="1">
      <c r="A10">
        <f>'申し込み'!$A19</f>
        <v>9</v>
      </c>
      <c r="B10" s="36" t="e">
        <f>IF(申し込み!#REF!="","",申し込み!#REF!)</f>
        <v>#REF!</v>
      </c>
      <c r="C10" s="22" t="e">
        <f>申し込み!#REF!</f>
        <v>#REF!</v>
      </c>
      <c r="D10" s="39" t="e">
        <f>IF(申し込み!#REF!="","",'申し込み'!$C$3)</f>
        <v>#REF!</v>
      </c>
      <c r="E10" s="38" t="e">
        <f>IF(申し込み!#REF!="","",'申し込み'!B19)</f>
        <v>#REF!</v>
      </c>
      <c r="F10" s="39" t="e">
        <f>IF(申し込み!#REF!="","",'申し込み'!D19)</f>
        <v>#REF!</v>
      </c>
      <c r="G10" s="38" t="e">
        <f>IF(申し込み!#REF!="","",'申し込み'!E19)</f>
        <v>#REF!</v>
      </c>
      <c r="H10" s="38" t="e">
        <f>IF(申し込み!#REF!="","",'申し込み'!F19)</f>
        <v>#REF!</v>
      </c>
      <c r="I10" s="38" t="e">
        <f>IF(申し込み!#REF!="","",'申し込み'!G19)</f>
        <v>#REF!</v>
      </c>
      <c r="K10" s="19">
        <v>9</v>
      </c>
      <c r="L10" s="41" t="s">
        <v>32</v>
      </c>
      <c r="M10" s="15" t="e">
        <f>#NULL!</f>
        <v>#NULL!</v>
      </c>
    </row>
    <row r="11" spans="1:13" ht="21.75" customHeight="1">
      <c r="A11">
        <f>'申し込み'!$A20</f>
        <v>10</v>
      </c>
      <c r="B11" s="36" t="e">
        <f>IF(申し込み!#REF!="","",申し込み!#REF!)</f>
        <v>#REF!</v>
      </c>
      <c r="C11" s="22" t="e">
        <f>申し込み!#REF!</f>
        <v>#REF!</v>
      </c>
      <c r="D11" s="39" t="e">
        <f>IF(申し込み!#REF!="","",'申し込み'!$C$3)</f>
        <v>#REF!</v>
      </c>
      <c r="E11" s="38" t="e">
        <f>IF(申し込み!#REF!="","",'申し込み'!B20)</f>
        <v>#REF!</v>
      </c>
      <c r="F11" s="39" t="e">
        <f>IF(申し込み!#REF!="","",'申し込み'!D20)</f>
        <v>#REF!</v>
      </c>
      <c r="G11" s="38" t="e">
        <f>IF(申し込み!#REF!="","",'申し込み'!E20)</f>
        <v>#REF!</v>
      </c>
      <c r="H11" s="38" t="e">
        <f>IF(申し込み!#REF!="","",'申し込み'!F20)</f>
        <v>#REF!</v>
      </c>
      <c r="I11" s="38" t="e">
        <f>IF(申し込み!#REF!="","",'申し込み'!G20)</f>
        <v>#REF!</v>
      </c>
      <c r="K11" s="19">
        <v>10</v>
      </c>
      <c r="L11" s="41" t="s">
        <v>33</v>
      </c>
      <c r="M11" s="15" t="e">
        <f>#NULL!</f>
        <v>#NULL!</v>
      </c>
    </row>
    <row r="12" spans="1:13" ht="21.75" customHeight="1">
      <c r="A12">
        <f>'申し込み'!$A21</f>
        <v>11</v>
      </c>
      <c r="B12" s="36" t="e">
        <f>IF(申し込み!#REF!="","",申し込み!#REF!)</f>
        <v>#REF!</v>
      </c>
      <c r="C12" s="22" t="e">
        <f>申し込み!#REF!</f>
        <v>#REF!</v>
      </c>
      <c r="D12" s="39" t="e">
        <f>IF(申し込み!#REF!="","",'申し込み'!$C$3)</f>
        <v>#REF!</v>
      </c>
      <c r="E12" s="38" t="e">
        <f>IF(申し込み!#REF!="","",'申し込み'!B21)</f>
        <v>#REF!</v>
      </c>
      <c r="F12" s="39" t="e">
        <f>IF(申し込み!#REF!="","",'申し込み'!D21)</f>
        <v>#REF!</v>
      </c>
      <c r="G12" s="38" t="e">
        <f>IF(申し込み!#REF!="","",'申し込み'!E21)</f>
        <v>#REF!</v>
      </c>
      <c r="H12" s="38" t="e">
        <f>IF(申し込み!#REF!="","",'申し込み'!F21)</f>
        <v>#REF!</v>
      </c>
      <c r="I12" s="38" t="e">
        <f>IF(申し込み!#REF!="","",'申し込み'!G21)</f>
        <v>#REF!</v>
      </c>
      <c r="K12" s="19">
        <v>11</v>
      </c>
      <c r="L12" s="41" t="s">
        <v>34</v>
      </c>
      <c r="M12" s="15" t="e">
        <f>#NULL!</f>
        <v>#NULL!</v>
      </c>
    </row>
    <row r="13" spans="1:13" ht="21.75" customHeight="1">
      <c r="A13">
        <f>'申し込み'!$A22</f>
        <v>12</v>
      </c>
      <c r="B13" s="36" t="e">
        <f>IF(申し込み!#REF!="","",申し込み!#REF!)</f>
        <v>#REF!</v>
      </c>
      <c r="C13" s="22" t="e">
        <f>申し込み!#REF!</f>
        <v>#REF!</v>
      </c>
      <c r="D13" s="39" t="e">
        <f>IF(申し込み!#REF!="","",'申し込み'!$C$3)</f>
        <v>#REF!</v>
      </c>
      <c r="E13" s="38" t="e">
        <f>IF(申し込み!#REF!="","",'申し込み'!B22)</f>
        <v>#REF!</v>
      </c>
      <c r="F13" s="39" t="e">
        <f>IF(申し込み!#REF!="","",'申し込み'!D22)</f>
        <v>#REF!</v>
      </c>
      <c r="G13" s="38" t="e">
        <f>IF(申し込み!#REF!="","",'申し込み'!E22)</f>
        <v>#REF!</v>
      </c>
      <c r="H13" s="38" t="e">
        <f>IF(申し込み!#REF!="","",'申し込み'!F22)</f>
        <v>#REF!</v>
      </c>
      <c r="I13" s="38" t="e">
        <f>IF(申し込み!#REF!="","",'申し込み'!G22)</f>
        <v>#REF!</v>
      </c>
      <c r="K13" s="19">
        <v>12</v>
      </c>
      <c r="L13" s="41" t="s">
        <v>35</v>
      </c>
      <c r="M13" s="15" t="e">
        <f>#NULL!</f>
        <v>#NULL!</v>
      </c>
    </row>
    <row r="14" spans="1:13" ht="21.75" customHeight="1">
      <c r="A14">
        <f>'申し込み'!$A23</f>
        <v>13</v>
      </c>
      <c r="B14" s="36" t="e">
        <f>IF(申し込み!#REF!="","",申し込み!#REF!)</f>
        <v>#REF!</v>
      </c>
      <c r="C14" s="22" t="e">
        <f>申し込み!#REF!</f>
        <v>#REF!</v>
      </c>
      <c r="D14" s="39" t="e">
        <f>IF(申し込み!#REF!="","",'申し込み'!$C$3)</f>
        <v>#REF!</v>
      </c>
      <c r="E14" s="38" t="e">
        <f>IF(申し込み!#REF!="","",'申し込み'!B23)</f>
        <v>#REF!</v>
      </c>
      <c r="F14" s="39" t="e">
        <f>IF(申し込み!#REF!="","",'申し込み'!D23)</f>
        <v>#REF!</v>
      </c>
      <c r="G14" s="38" t="e">
        <f>IF(申し込み!#REF!="","",'申し込み'!E23)</f>
        <v>#REF!</v>
      </c>
      <c r="H14" s="38" t="e">
        <f>IF(申し込み!#REF!="","",'申し込み'!F23)</f>
        <v>#REF!</v>
      </c>
      <c r="I14" s="38" t="e">
        <f>IF(申し込み!#REF!="","",'申し込み'!G23)</f>
        <v>#REF!</v>
      </c>
      <c r="K14" s="19">
        <v>13</v>
      </c>
      <c r="L14" s="41" t="s">
        <v>36</v>
      </c>
      <c r="M14" s="15" t="e">
        <f>#NULL!</f>
        <v>#NULL!</v>
      </c>
    </row>
    <row r="15" spans="1:13" ht="21.75" customHeight="1">
      <c r="A15">
        <f>'申し込み'!$A24</f>
        <v>14</v>
      </c>
      <c r="B15" s="36" t="e">
        <f>IF(申し込み!#REF!="","",申し込み!#REF!)</f>
        <v>#REF!</v>
      </c>
      <c r="C15" s="22" t="e">
        <f>申し込み!#REF!</f>
        <v>#REF!</v>
      </c>
      <c r="D15" s="39" t="e">
        <f>IF(申し込み!#REF!="","",'申し込み'!$C$3)</f>
        <v>#REF!</v>
      </c>
      <c r="E15" s="38" t="e">
        <f>IF(申し込み!#REF!="","",'申し込み'!B24)</f>
        <v>#REF!</v>
      </c>
      <c r="F15" s="39" t="e">
        <f>IF(申し込み!#REF!="","",'申し込み'!D24)</f>
        <v>#REF!</v>
      </c>
      <c r="G15" s="38" t="e">
        <f>IF(申し込み!#REF!="","",'申し込み'!E24)</f>
        <v>#REF!</v>
      </c>
      <c r="H15" s="38" t="e">
        <f>IF(申し込み!#REF!="","",'申し込み'!F24)</f>
        <v>#REF!</v>
      </c>
      <c r="I15" s="38" t="e">
        <f>IF(申し込み!#REF!="","",'申し込み'!G24)</f>
        <v>#REF!</v>
      </c>
      <c r="K15" s="19">
        <v>14</v>
      </c>
      <c r="L15" s="41" t="s">
        <v>37</v>
      </c>
      <c r="M15" s="15" t="e">
        <f>#NULL!</f>
        <v>#NULL!</v>
      </c>
    </row>
    <row r="16" spans="1:13" ht="21.75" customHeight="1">
      <c r="A16">
        <f>'申し込み'!$A25</f>
        <v>15</v>
      </c>
      <c r="B16" s="36" t="e">
        <f>IF(申し込み!#REF!="","",申し込み!#REF!)</f>
        <v>#REF!</v>
      </c>
      <c r="C16" s="22" t="e">
        <f>申し込み!#REF!</f>
        <v>#REF!</v>
      </c>
      <c r="D16" s="39" t="e">
        <f>IF(申し込み!#REF!="","",'申し込み'!$C$3)</f>
        <v>#REF!</v>
      </c>
      <c r="E16" s="38" t="e">
        <f>IF(申し込み!#REF!="","",'申し込み'!B25)</f>
        <v>#REF!</v>
      </c>
      <c r="F16" s="39" t="e">
        <f>IF(申し込み!#REF!="","",'申し込み'!D25)</f>
        <v>#REF!</v>
      </c>
      <c r="G16" s="38" t="e">
        <f>IF(申し込み!#REF!="","",'申し込み'!E25)</f>
        <v>#REF!</v>
      </c>
      <c r="H16" s="38" t="e">
        <f>IF(申し込み!#REF!="","",'申し込み'!F25)</f>
        <v>#REF!</v>
      </c>
      <c r="I16" s="38" t="e">
        <f>IF(申し込み!#REF!="","",'申し込み'!G25)</f>
        <v>#REF!</v>
      </c>
      <c r="K16" s="19">
        <v>15</v>
      </c>
      <c r="L16" s="41" t="s">
        <v>38</v>
      </c>
      <c r="M16" s="15" t="e">
        <f>#NULL!</f>
        <v>#NULL!</v>
      </c>
    </row>
    <row r="17" spans="1:13" ht="21.75" customHeight="1">
      <c r="A17">
        <f>'申し込み'!$A26</f>
        <v>16</v>
      </c>
      <c r="B17" s="36" t="e">
        <f>IF(申し込み!#REF!="","",申し込み!#REF!)</f>
        <v>#REF!</v>
      </c>
      <c r="C17" s="22" t="e">
        <f>申し込み!#REF!</f>
        <v>#REF!</v>
      </c>
      <c r="D17" s="39" t="e">
        <f>IF(申し込み!#REF!="","",'申し込み'!$C$3)</f>
        <v>#REF!</v>
      </c>
      <c r="E17" s="38" t="e">
        <f>IF(申し込み!#REF!="","",'申し込み'!B26)</f>
        <v>#REF!</v>
      </c>
      <c r="F17" s="39" t="e">
        <f>IF(申し込み!#REF!="","",'申し込み'!D26)</f>
        <v>#REF!</v>
      </c>
      <c r="G17" s="38" t="e">
        <f>IF(申し込み!#REF!="","",'申し込み'!E26)</f>
        <v>#REF!</v>
      </c>
      <c r="H17" s="38" t="e">
        <f>IF(申し込み!#REF!="","",'申し込み'!F26)</f>
        <v>#REF!</v>
      </c>
      <c r="I17" s="38" t="e">
        <f>IF(申し込み!#REF!="","",'申し込み'!G26)</f>
        <v>#REF!</v>
      </c>
      <c r="K17" s="19">
        <v>16</v>
      </c>
      <c r="L17" s="41" t="s">
        <v>39</v>
      </c>
      <c r="M17" s="15" t="e">
        <f>#NULL!</f>
        <v>#NULL!</v>
      </c>
    </row>
    <row r="18" spans="1:13" ht="21.75" customHeight="1">
      <c r="A18">
        <f>'申し込み'!$A27</f>
        <v>17</v>
      </c>
      <c r="B18" s="36" t="e">
        <f>IF(申し込み!#REF!="","",申し込み!#REF!)</f>
        <v>#REF!</v>
      </c>
      <c r="C18" s="22" t="e">
        <f>申し込み!#REF!</f>
        <v>#REF!</v>
      </c>
      <c r="D18" s="39" t="e">
        <f>IF(申し込み!#REF!="","",'申し込み'!$C$3)</f>
        <v>#REF!</v>
      </c>
      <c r="E18" s="38" t="e">
        <f>IF(申し込み!#REF!="","",'申し込み'!B27)</f>
        <v>#REF!</v>
      </c>
      <c r="F18" s="39" t="e">
        <f>IF(申し込み!#REF!="","",'申し込み'!D27)</f>
        <v>#REF!</v>
      </c>
      <c r="G18" s="38" t="e">
        <f>IF(申し込み!#REF!="","",'申し込み'!E27)</f>
        <v>#REF!</v>
      </c>
      <c r="H18" s="38" t="e">
        <f>IF(申し込み!#REF!="","",'申し込み'!F27)</f>
        <v>#REF!</v>
      </c>
      <c r="I18" s="38" t="e">
        <f>IF(申し込み!#REF!="","",'申し込み'!G27)</f>
        <v>#REF!</v>
      </c>
      <c r="K18" s="19">
        <v>17</v>
      </c>
      <c r="L18" s="41" t="s">
        <v>40</v>
      </c>
      <c r="M18" s="15" t="e">
        <f>#NULL!</f>
        <v>#NULL!</v>
      </c>
    </row>
    <row r="19" spans="1:13" ht="21.75" customHeight="1">
      <c r="A19">
        <f>'申し込み'!$A28</f>
        <v>18</v>
      </c>
      <c r="B19" s="36" t="e">
        <f>IF(申し込み!#REF!="","",申し込み!#REF!)</f>
        <v>#REF!</v>
      </c>
      <c r="C19" s="22" t="e">
        <f>申し込み!#REF!</f>
        <v>#REF!</v>
      </c>
      <c r="D19" s="39" t="e">
        <f>IF(申し込み!#REF!="","",'申し込み'!$C$3)</f>
        <v>#REF!</v>
      </c>
      <c r="E19" s="38" t="e">
        <f>IF(申し込み!#REF!="","",'申し込み'!B28)</f>
        <v>#REF!</v>
      </c>
      <c r="F19" s="39" t="e">
        <f>IF(申し込み!#REF!="","",'申し込み'!D28)</f>
        <v>#REF!</v>
      </c>
      <c r="G19" s="38" t="e">
        <f>IF(申し込み!#REF!="","",'申し込み'!E28)</f>
        <v>#REF!</v>
      </c>
      <c r="H19" s="38" t="e">
        <f>IF(申し込み!#REF!="","",'申し込み'!F28)</f>
        <v>#REF!</v>
      </c>
      <c r="I19" s="38" t="e">
        <f>IF(申し込み!#REF!="","",'申し込み'!G28)</f>
        <v>#REF!</v>
      </c>
      <c r="K19" s="19">
        <v>18</v>
      </c>
      <c r="L19" s="41" t="s">
        <v>41</v>
      </c>
      <c r="M19" s="15" t="e">
        <f>#NULL!</f>
        <v>#NULL!</v>
      </c>
    </row>
    <row r="20" spans="1:13" ht="21.75" customHeight="1" thickBot="1">
      <c r="A20">
        <f>'申し込み'!$A29</f>
        <v>19</v>
      </c>
      <c r="B20" s="36" t="e">
        <f>IF(申し込み!#REF!="","",申し込み!#REF!)</f>
        <v>#REF!</v>
      </c>
      <c r="C20" s="22" t="e">
        <f>申し込み!#REF!</f>
        <v>#REF!</v>
      </c>
      <c r="D20" s="39" t="e">
        <f>IF(申し込み!#REF!="","",'申し込み'!$C$3)</f>
        <v>#REF!</v>
      </c>
      <c r="E20" s="38" t="e">
        <f>IF(申し込み!#REF!="","",'申し込み'!B29)</f>
        <v>#REF!</v>
      </c>
      <c r="F20" s="39" t="e">
        <f>IF(申し込み!#REF!="","",'申し込み'!D29)</f>
        <v>#REF!</v>
      </c>
      <c r="G20" s="38" t="e">
        <f>IF(申し込み!#REF!="","",'申し込み'!E29)</f>
        <v>#REF!</v>
      </c>
      <c r="H20" s="38" t="e">
        <f>IF(申し込み!#REF!="","",'申し込み'!F29)</f>
        <v>#REF!</v>
      </c>
      <c r="I20" s="38" t="e">
        <f>IF(申し込み!#REF!="","",'申し込み'!G29)</f>
        <v>#REF!</v>
      </c>
      <c r="K20" s="23">
        <v>19</v>
      </c>
      <c r="L20" s="42" t="s">
        <v>42</v>
      </c>
      <c r="M20" s="15" t="e">
        <f>#NULL!</f>
        <v>#NULL!</v>
      </c>
    </row>
    <row r="21" spans="1:13" ht="21.75" customHeight="1">
      <c r="A21">
        <f>'申し込み'!$A30</f>
        <v>20</v>
      </c>
      <c r="B21" s="36" t="e">
        <f>IF(申し込み!#REF!="","",申し込み!#REF!)</f>
        <v>#REF!</v>
      </c>
      <c r="C21" s="22" t="e">
        <f>申し込み!#REF!</f>
        <v>#REF!</v>
      </c>
      <c r="D21" s="39" t="e">
        <f>IF(申し込み!#REF!="","",'申し込み'!$C$3)</f>
        <v>#REF!</v>
      </c>
      <c r="E21" s="38" t="e">
        <f>IF(申し込み!#REF!="","",'申し込み'!B30)</f>
        <v>#REF!</v>
      </c>
      <c r="F21" s="39" t="e">
        <f>IF(申し込み!#REF!="","",'申し込み'!D30)</f>
        <v>#REF!</v>
      </c>
      <c r="G21" s="38" t="e">
        <f>IF(申し込み!#REF!="","",'申し込み'!E30)</f>
        <v>#REF!</v>
      </c>
      <c r="H21" s="38" t="e">
        <f>IF(申し込み!#REF!="","",'申し込み'!F30)</f>
        <v>#REF!</v>
      </c>
      <c r="I21" s="38" t="e">
        <f>IF(申し込み!#REF!="","",'申し込み'!G30)</f>
        <v>#REF!</v>
      </c>
      <c r="L21" s="20" t="s">
        <v>13</v>
      </c>
      <c r="M21" s="15" t="e">
        <f>SUM(M2:M20)</f>
        <v>#NULL!</v>
      </c>
    </row>
    <row r="22" spans="1:9" ht="21.75" customHeight="1">
      <c r="A22">
        <f>'申し込み'!$A31</f>
        <v>21</v>
      </c>
      <c r="B22" s="36" t="e">
        <f>IF(申し込み!#REF!="","",申し込み!#REF!)</f>
        <v>#REF!</v>
      </c>
      <c r="C22" s="22" t="e">
        <f>申し込み!#REF!</f>
        <v>#REF!</v>
      </c>
      <c r="D22" s="39" t="e">
        <f>IF(申し込み!#REF!="","",'申し込み'!$C$3)</f>
        <v>#REF!</v>
      </c>
      <c r="E22" s="38" t="e">
        <f>IF(申し込み!#REF!="","",'申し込み'!B31)</f>
        <v>#REF!</v>
      </c>
      <c r="F22" s="39" t="e">
        <f>IF(申し込み!#REF!="","",'申し込み'!D31)</f>
        <v>#REF!</v>
      </c>
      <c r="G22" s="38" t="e">
        <f>IF(申し込み!#REF!="","",'申し込み'!E31)</f>
        <v>#REF!</v>
      </c>
      <c r="H22" s="38" t="e">
        <f>IF(申し込み!#REF!="","",'申し込み'!F31)</f>
        <v>#REF!</v>
      </c>
      <c r="I22" s="38" t="e">
        <f>IF(申し込み!#REF!="","",'申し込み'!G31)</f>
        <v>#REF!</v>
      </c>
    </row>
    <row r="23" spans="1:9" ht="21.75" customHeight="1">
      <c r="A23">
        <f>'申し込み'!$A32</f>
        <v>22</v>
      </c>
      <c r="B23" s="36" t="e">
        <f>IF(申し込み!#REF!="","",申し込み!#REF!)</f>
        <v>#REF!</v>
      </c>
      <c r="C23" s="22" t="e">
        <f>申し込み!#REF!</f>
        <v>#REF!</v>
      </c>
      <c r="D23" s="39" t="e">
        <f>IF(申し込み!#REF!="","",'申し込み'!$C$3)</f>
        <v>#REF!</v>
      </c>
      <c r="E23" s="38" t="e">
        <f>IF(申し込み!#REF!="","",'申し込み'!B32)</f>
        <v>#REF!</v>
      </c>
      <c r="F23" s="39" t="e">
        <f>IF(申し込み!#REF!="","",'申し込み'!D32)</f>
        <v>#REF!</v>
      </c>
      <c r="G23" s="38" t="e">
        <f>IF(申し込み!#REF!="","",'申し込み'!E32)</f>
        <v>#REF!</v>
      </c>
      <c r="H23" s="38" t="e">
        <f>IF(申し込み!#REF!="","",'申し込み'!F32)</f>
        <v>#REF!</v>
      </c>
      <c r="I23" s="38" t="e">
        <f>IF(申し込み!#REF!="","",'申し込み'!G32)</f>
        <v>#REF!</v>
      </c>
    </row>
    <row r="24" spans="1:9" ht="21.75" customHeight="1">
      <c r="A24">
        <f>'申し込み'!$A33</f>
        <v>23</v>
      </c>
      <c r="B24" s="36" t="e">
        <f>IF(申し込み!#REF!="","",申し込み!#REF!)</f>
        <v>#REF!</v>
      </c>
      <c r="C24" s="22" t="e">
        <f>申し込み!#REF!</f>
        <v>#REF!</v>
      </c>
      <c r="D24" s="39" t="e">
        <f>IF(申し込み!#REF!="","",'申し込み'!$C$3)</f>
        <v>#REF!</v>
      </c>
      <c r="E24" s="38" t="e">
        <f>IF(申し込み!#REF!="","",'申し込み'!B33)</f>
        <v>#REF!</v>
      </c>
      <c r="F24" s="39" t="e">
        <f>IF(申し込み!#REF!="","",'申し込み'!D33)</f>
        <v>#REF!</v>
      </c>
      <c r="G24" s="38" t="e">
        <f>IF(申し込み!#REF!="","",'申し込み'!E33)</f>
        <v>#REF!</v>
      </c>
      <c r="H24" s="38" t="e">
        <f>IF(申し込み!#REF!="","",'申し込み'!F33)</f>
        <v>#REF!</v>
      </c>
      <c r="I24" s="38" t="e">
        <f>IF(申し込み!#REF!="","",'申し込み'!G33)</f>
        <v>#REF!</v>
      </c>
    </row>
    <row r="25" spans="1:9" ht="21.75" customHeight="1">
      <c r="A25">
        <f>'申し込み'!$A34</f>
        <v>24</v>
      </c>
      <c r="B25" s="36" t="e">
        <f>IF(申し込み!#REF!="","",申し込み!#REF!)</f>
        <v>#REF!</v>
      </c>
      <c r="C25" s="22" t="e">
        <f>申し込み!#REF!</f>
        <v>#REF!</v>
      </c>
      <c r="D25" s="39" t="e">
        <f>IF(申し込み!#REF!="","",'申し込み'!$C$3)</f>
        <v>#REF!</v>
      </c>
      <c r="E25" s="38" t="e">
        <f>IF(申し込み!#REF!="","",'申し込み'!B34)</f>
        <v>#REF!</v>
      </c>
      <c r="F25" s="39" t="e">
        <f>IF(申し込み!#REF!="","",'申し込み'!D34)</f>
        <v>#REF!</v>
      </c>
      <c r="G25" s="38" t="e">
        <f>IF(申し込み!#REF!="","",'申し込み'!E34)</f>
        <v>#REF!</v>
      </c>
      <c r="H25" s="38" t="e">
        <f>IF(申し込み!#REF!="","",'申し込み'!F34)</f>
        <v>#REF!</v>
      </c>
      <c r="I25" s="38" t="e">
        <f>IF(申し込み!#REF!="","",'申し込み'!G34)</f>
        <v>#REF!</v>
      </c>
    </row>
    <row r="26" spans="1:9" ht="21.75" customHeight="1">
      <c r="A26">
        <f>'申し込み'!$A35</f>
        <v>25</v>
      </c>
      <c r="B26" s="36" t="e">
        <f>IF(申し込み!#REF!="","",申し込み!#REF!)</f>
        <v>#REF!</v>
      </c>
      <c r="C26" s="22" t="e">
        <f>申し込み!#REF!</f>
        <v>#REF!</v>
      </c>
      <c r="D26" s="39" t="e">
        <f>IF(申し込み!#REF!="","",'申し込み'!$C$3)</f>
        <v>#REF!</v>
      </c>
      <c r="E26" s="38" t="e">
        <f>IF(申し込み!#REF!="","",'申し込み'!B35)</f>
        <v>#REF!</v>
      </c>
      <c r="F26" s="39" t="e">
        <f>IF(申し込み!#REF!="","",'申し込み'!D35)</f>
        <v>#REF!</v>
      </c>
      <c r="G26" s="38" t="e">
        <f>IF(申し込み!#REF!="","",'申し込み'!E35)</f>
        <v>#REF!</v>
      </c>
      <c r="H26" s="38" t="e">
        <f>IF(申し込み!#REF!="","",'申し込み'!F35)</f>
        <v>#REF!</v>
      </c>
      <c r="I26" s="38" t="e">
        <f>IF(申し込み!#REF!="","",'申し込み'!G35)</f>
        <v>#REF!</v>
      </c>
    </row>
    <row r="27" spans="1:9" ht="21.75" customHeight="1">
      <c r="A27">
        <f>'申し込み'!$A36</f>
        <v>26</v>
      </c>
      <c r="B27" s="36" t="e">
        <f>IF(申し込み!#REF!="","",申し込み!#REF!)</f>
        <v>#REF!</v>
      </c>
      <c r="C27" s="22" t="e">
        <f>申し込み!#REF!</f>
        <v>#REF!</v>
      </c>
      <c r="D27" s="39" t="e">
        <f>IF(申し込み!#REF!="","",'申し込み'!$C$3)</f>
        <v>#REF!</v>
      </c>
      <c r="E27" s="38" t="e">
        <f>IF(申し込み!#REF!="","",'申し込み'!B36)</f>
        <v>#REF!</v>
      </c>
      <c r="F27" s="39" t="e">
        <f>IF(申し込み!#REF!="","",'申し込み'!D36)</f>
        <v>#REF!</v>
      </c>
      <c r="G27" s="38" t="e">
        <f>IF(申し込み!#REF!="","",'申し込み'!E36)</f>
        <v>#REF!</v>
      </c>
      <c r="H27" s="38" t="e">
        <f>IF(申し込み!#REF!="","",'申し込み'!F36)</f>
        <v>#REF!</v>
      </c>
      <c r="I27" s="38" t="e">
        <f>IF(申し込み!#REF!="","",'申し込み'!G36)</f>
        <v>#REF!</v>
      </c>
    </row>
    <row r="28" spans="1:9" ht="21.75" customHeight="1">
      <c r="A28">
        <f>'申し込み'!$A37</f>
        <v>27</v>
      </c>
      <c r="B28" s="36" t="e">
        <f>IF(申し込み!#REF!="","",申し込み!#REF!)</f>
        <v>#REF!</v>
      </c>
      <c r="C28" s="22" t="e">
        <f>申し込み!#REF!</f>
        <v>#REF!</v>
      </c>
      <c r="D28" s="39" t="e">
        <f>IF(申し込み!#REF!="","",'申し込み'!$C$3)</f>
        <v>#REF!</v>
      </c>
      <c r="E28" s="38" t="e">
        <f>IF(申し込み!#REF!="","",'申し込み'!B37)</f>
        <v>#REF!</v>
      </c>
      <c r="F28" s="39" t="e">
        <f>IF(申し込み!#REF!="","",'申し込み'!D37)</f>
        <v>#REF!</v>
      </c>
      <c r="G28" s="38" t="e">
        <f>IF(申し込み!#REF!="","",'申し込み'!E37)</f>
        <v>#REF!</v>
      </c>
      <c r="H28" s="38" t="e">
        <f>IF(申し込み!#REF!="","",'申し込み'!F37)</f>
        <v>#REF!</v>
      </c>
      <c r="I28" s="38" t="e">
        <f>IF(申し込み!#REF!="","",'申し込み'!G37)</f>
        <v>#REF!</v>
      </c>
    </row>
    <row r="29" spans="1:9" ht="21.75" customHeight="1">
      <c r="A29">
        <f>'申し込み'!$A38</f>
        <v>28</v>
      </c>
      <c r="B29" s="36" t="e">
        <f>IF(申し込み!#REF!="","",申し込み!#REF!)</f>
        <v>#REF!</v>
      </c>
      <c r="C29" s="22" t="e">
        <f>申し込み!#REF!</f>
        <v>#REF!</v>
      </c>
      <c r="D29" s="39" t="e">
        <f>IF(申し込み!#REF!="","",'申し込み'!$C$3)</f>
        <v>#REF!</v>
      </c>
      <c r="E29" s="38" t="e">
        <f>IF(申し込み!#REF!="","",'申し込み'!B38)</f>
        <v>#REF!</v>
      </c>
      <c r="F29" s="39" t="e">
        <f>IF(申し込み!#REF!="","",'申し込み'!D38)</f>
        <v>#REF!</v>
      </c>
      <c r="G29" s="38" t="e">
        <f>IF(申し込み!#REF!="","",'申し込み'!E38)</f>
        <v>#REF!</v>
      </c>
      <c r="H29" s="38" t="e">
        <f>IF(申し込み!#REF!="","",'申し込み'!F38)</f>
        <v>#REF!</v>
      </c>
      <c r="I29" s="38" t="e">
        <f>IF(申し込み!#REF!="","",'申し込み'!G38)</f>
        <v>#REF!</v>
      </c>
    </row>
    <row r="30" spans="1:9" ht="21.75" customHeight="1">
      <c r="A30">
        <f>'申し込み'!$A39</f>
        <v>29</v>
      </c>
      <c r="B30" s="36" t="e">
        <f>IF(申し込み!#REF!="","",申し込み!#REF!)</f>
        <v>#REF!</v>
      </c>
      <c r="C30" s="22" t="e">
        <f>申し込み!#REF!</f>
        <v>#REF!</v>
      </c>
      <c r="D30" s="39" t="e">
        <f>IF(申し込み!#REF!="","",'申し込み'!$C$3)</f>
        <v>#REF!</v>
      </c>
      <c r="E30" s="38" t="e">
        <f>IF(申し込み!#REF!="","",'申し込み'!B39)</f>
        <v>#REF!</v>
      </c>
      <c r="F30" s="39" t="e">
        <f>IF(申し込み!#REF!="","",'申し込み'!D39)</f>
        <v>#REF!</v>
      </c>
      <c r="G30" s="38" t="e">
        <f>IF(申し込み!#REF!="","",'申し込み'!E39)</f>
        <v>#REF!</v>
      </c>
      <c r="H30" s="38" t="e">
        <f>IF(申し込み!#REF!="","",'申し込み'!F39)</f>
        <v>#REF!</v>
      </c>
      <c r="I30" s="38" t="e">
        <f>IF(申し込み!#REF!="","",'申し込み'!G39)</f>
        <v>#REF!</v>
      </c>
    </row>
    <row r="31" spans="1:9" ht="21.75" customHeight="1">
      <c r="A31">
        <f>'申し込み'!$A40</f>
        <v>30</v>
      </c>
      <c r="B31" s="36" t="e">
        <f>IF(申し込み!#REF!="","",申し込み!#REF!)</f>
        <v>#REF!</v>
      </c>
      <c r="C31" s="22" t="e">
        <f>申し込み!#REF!</f>
        <v>#REF!</v>
      </c>
      <c r="D31" s="39" t="e">
        <f>IF(申し込み!#REF!="","",'申し込み'!$C$3)</f>
        <v>#REF!</v>
      </c>
      <c r="E31" s="38" t="e">
        <f>IF(申し込み!#REF!="","",'申し込み'!B40)</f>
        <v>#REF!</v>
      </c>
      <c r="F31" s="39" t="e">
        <f>IF(申し込み!#REF!="","",'申し込み'!D40)</f>
        <v>#REF!</v>
      </c>
      <c r="G31" s="38" t="e">
        <f>IF(申し込み!#REF!="","",'申し込み'!E40)</f>
        <v>#REF!</v>
      </c>
      <c r="H31" s="38" t="e">
        <f>IF(申し込み!#REF!="","",'申し込み'!F40)</f>
        <v>#REF!</v>
      </c>
      <c r="I31" s="38" t="e">
        <f>IF(申し込み!#REF!="","",'申し込み'!G40)</f>
        <v>#REF!</v>
      </c>
    </row>
    <row r="32" spans="1:9" ht="21.75" customHeight="1">
      <c r="A32">
        <f>'申し込み'!$A41</f>
        <v>31</v>
      </c>
      <c r="B32" s="36" t="e">
        <f>IF(申し込み!#REF!="","",申し込み!#REF!)</f>
        <v>#REF!</v>
      </c>
      <c r="C32" s="22" t="e">
        <f>申し込み!#REF!</f>
        <v>#REF!</v>
      </c>
      <c r="D32" s="39" t="e">
        <f>IF(申し込み!#REF!="","",'申し込み'!$C$3)</f>
        <v>#REF!</v>
      </c>
      <c r="E32" s="38" t="e">
        <f>IF(申し込み!#REF!="","",'申し込み'!B41)</f>
        <v>#REF!</v>
      </c>
      <c r="F32" s="39" t="e">
        <f>IF(申し込み!#REF!="","",'申し込み'!D41)</f>
        <v>#REF!</v>
      </c>
      <c r="G32" s="38" t="e">
        <f>IF(申し込み!#REF!="","",'申し込み'!E41)</f>
        <v>#REF!</v>
      </c>
      <c r="H32" s="38" t="e">
        <f>IF(申し込み!#REF!="","",'申し込み'!F41)</f>
        <v>#REF!</v>
      </c>
      <c r="I32" s="38" t="e">
        <f>IF(申し込み!#REF!="","",'申し込み'!G41)</f>
        <v>#REF!</v>
      </c>
    </row>
    <row r="33" spans="1:9" ht="21.75" customHeight="1">
      <c r="A33">
        <f>'申し込み'!$A42</f>
        <v>32</v>
      </c>
      <c r="B33" s="36" t="e">
        <f>IF(申し込み!#REF!="","",申し込み!#REF!)</f>
        <v>#REF!</v>
      </c>
      <c r="C33" s="22" t="e">
        <f>申し込み!#REF!</f>
        <v>#REF!</v>
      </c>
      <c r="D33" s="39" t="e">
        <f>IF(申し込み!#REF!="","",'申し込み'!$C$3)</f>
        <v>#REF!</v>
      </c>
      <c r="E33" s="38" t="e">
        <f>IF(申し込み!#REF!="","",'申し込み'!B42)</f>
        <v>#REF!</v>
      </c>
      <c r="F33" s="39" t="e">
        <f>IF(申し込み!#REF!="","",'申し込み'!D42)</f>
        <v>#REF!</v>
      </c>
      <c r="G33" s="38" t="e">
        <f>IF(申し込み!#REF!="","",'申し込み'!E42)</f>
        <v>#REF!</v>
      </c>
      <c r="H33" s="38" t="e">
        <f>IF(申し込み!#REF!="","",'申し込み'!F42)</f>
        <v>#REF!</v>
      </c>
      <c r="I33" s="38" t="e">
        <f>IF(申し込み!#REF!="","",'申し込み'!G42)</f>
        <v>#REF!</v>
      </c>
    </row>
    <row r="34" spans="1:9" ht="21.75" customHeight="1">
      <c r="A34">
        <f>'申し込み'!$A43</f>
        <v>33</v>
      </c>
      <c r="B34" s="36" t="e">
        <f>IF(申し込み!#REF!="","",申し込み!#REF!)</f>
        <v>#REF!</v>
      </c>
      <c r="C34" s="22" t="e">
        <f>申し込み!#REF!</f>
        <v>#REF!</v>
      </c>
      <c r="D34" s="39" t="e">
        <f>IF(申し込み!#REF!="","",'申し込み'!$C$3)</f>
        <v>#REF!</v>
      </c>
      <c r="E34" s="38" t="e">
        <f>IF(申し込み!#REF!="","",'申し込み'!B43)</f>
        <v>#REF!</v>
      </c>
      <c r="F34" s="39" t="e">
        <f>IF(申し込み!#REF!="","",'申し込み'!D43)</f>
        <v>#REF!</v>
      </c>
      <c r="G34" s="38" t="e">
        <f>IF(申し込み!#REF!="","",'申し込み'!E43)</f>
        <v>#REF!</v>
      </c>
      <c r="H34" s="38" t="e">
        <f>IF(申し込み!#REF!="","",'申し込み'!F43)</f>
        <v>#REF!</v>
      </c>
      <c r="I34" s="38" t="e">
        <f>IF(申し込み!#REF!="","",'申し込み'!G43)</f>
        <v>#REF!</v>
      </c>
    </row>
    <row r="35" spans="1:9" ht="21.75" customHeight="1">
      <c r="A35">
        <f>'申し込み'!$A44</f>
        <v>34</v>
      </c>
      <c r="B35" s="36" t="e">
        <f>IF(申し込み!#REF!="","",申し込み!#REF!)</f>
        <v>#REF!</v>
      </c>
      <c r="C35" s="22" t="e">
        <f>申し込み!#REF!</f>
        <v>#REF!</v>
      </c>
      <c r="D35" s="39" t="e">
        <f>IF(申し込み!#REF!="","",'申し込み'!$C$3)</f>
        <v>#REF!</v>
      </c>
      <c r="E35" s="38" t="e">
        <f>IF(申し込み!#REF!="","",'申し込み'!B44)</f>
        <v>#REF!</v>
      </c>
      <c r="F35" s="39" t="e">
        <f>IF(申し込み!#REF!="","",'申し込み'!D44)</f>
        <v>#REF!</v>
      </c>
      <c r="G35" s="38" t="e">
        <f>IF(申し込み!#REF!="","",'申し込み'!E44)</f>
        <v>#REF!</v>
      </c>
      <c r="H35" s="38" t="e">
        <f>IF(申し込み!#REF!="","",'申し込み'!F44)</f>
        <v>#REF!</v>
      </c>
      <c r="I35" s="38" t="e">
        <f>IF(申し込み!#REF!="","",'申し込み'!G44)</f>
        <v>#REF!</v>
      </c>
    </row>
    <row r="36" spans="1:9" ht="21.75" customHeight="1">
      <c r="A36">
        <f>'申し込み'!$A45</f>
        <v>35</v>
      </c>
      <c r="B36" s="36" t="e">
        <f>IF(申し込み!#REF!="","",申し込み!#REF!)</f>
        <v>#REF!</v>
      </c>
      <c r="C36" s="22" t="e">
        <f>申し込み!#REF!</f>
        <v>#REF!</v>
      </c>
      <c r="D36" s="39" t="e">
        <f>IF(申し込み!#REF!="","",'申し込み'!$C$3)</f>
        <v>#REF!</v>
      </c>
      <c r="E36" s="38" t="e">
        <f>IF(申し込み!#REF!="","",'申し込み'!B45)</f>
        <v>#REF!</v>
      </c>
      <c r="F36" s="39" t="e">
        <f>IF(申し込み!#REF!="","",'申し込み'!D45)</f>
        <v>#REF!</v>
      </c>
      <c r="G36" s="38" t="e">
        <f>IF(申し込み!#REF!="","",'申し込み'!E45)</f>
        <v>#REF!</v>
      </c>
      <c r="H36" s="38" t="e">
        <f>IF(申し込み!#REF!="","",'申し込み'!F45)</f>
        <v>#REF!</v>
      </c>
      <c r="I36" s="38" t="e">
        <f>IF(申し込み!#REF!="","",'申し込み'!G45)</f>
        <v>#REF!</v>
      </c>
    </row>
    <row r="37" spans="1:9" ht="21.75" customHeight="1">
      <c r="A37">
        <f>'申し込み'!$A46</f>
        <v>36</v>
      </c>
      <c r="B37" s="36" t="e">
        <f>IF(申し込み!#REF!="","",申し込み!#REF!)</f>
        <v>#REF!</v>
      </c>
      <c r="C37" s="22" t="e">
        <f>申し込み!#REF!</f>
        <v>#REF!</v>
      </c>
      <c r="D37" s="39" t="e">
        <f>IF(申し込み!#REF!="","",'申し込み'!$C$3)</f>
        <v>#REF!</v>
      </c>
      <c r="E37" s="38" t="e">
        <f>IF(申し込み!#REF!="","",'申し込み'!B46)</f>
        <v>#REF!</v>
      </c>
      <c r="F37" s="39" t="e">
        <f>IF(申し込み!#REF!="","",'申し込み'!D46)</f>
        <v>#REF!</v>
      </c>
      <c r="G37" s="38" t="e">
        <f>IF(申し込み!#REF!="","",'申し込み'!E46)</f>
        <v>#REF!</v>
      </c>
      <c r="H37" s="38" t="e">
        <f>IF(申し込み!#REF!="","",'申し込み'!F46)</f>
        <v>#REF!</v>
      </c>
      <c r="I37" s="38" t="e">
        <f>IF(申し込み!#REF!="","",'申し込み'!G46)</f>
        <v>#REF!</v>
      </c>
    </row>
    <row r="38" spans="1:9" ht="21.75" customHeight="1">
      <c r="A38">
        <f>'申し込み'!$A47</f>
        <v>37</v>
      </c>
      <c r="B38" s="36" t="e">
        <f>IF(申し込み!#REF!="","",申し込み!#REF!)</f>
        <v>#REF!</v>
      </c>
      <c r="C38" s="22" t="e">
        <f>申し込み!#REF!</f>
        <v>#REF!</v>
      </c>
      <c r="D38" s="39" t="e">
        <f>IF(申し込み!#REF!="","",'申し込み'!$C$3)</f>
        <v>#REF!</v>
      </c>
      <c r="E38" s="38" t="e">
        <f>IF(申し込み!#REF!="","",'申し込み'!B47)</f>
        <v>#REF!</v>
      </c>
      <c r="F38" s="39" t="e">
        <f>IF(申し込み!#REF!="","",'申し込み'!D47)</f>
        <v>#REF!</v>
      </c>
      <c r="G38" s="38" t="e">
        <f>IF(申し込み!#REF!="","",'申し込み'!E47)</f>
        <v>#REF!</v>
      </c>
      <c r="H38" s="38" t="e">
        <f>IF(申し込み!#REF!="","",'申し込み'!F47)</f>
        <v>#REF!</v>
      </c>
      <c r="I38" s="38" t="e">
        <f>IF(申し込み!#REF!="","",'申し込み'!G47)</f>
        <v>#REF!</v>
      </c>
    </row>
    <row r="39" spans="1:9" ht="21.75" customHeight="1">
      <c r="A39">
        <f>'申し込み'!$A48</f>
        <v>38</v>
      </c>
      <c r="B39" s="36" t="e">
        <f>IF(申し込み!#REF!="","",申し込み!#REF!)</f>
        <v>#REF!</v>
      </c>
      <c r="C39" s="22" t="e">
        <f>申し込み!#REF!</f>
        <v>#REF!</v>
      </c>
      <c r="D39" s="39" t="e">
        <f>IF(申し込み!#REF!="","",'申し込み'!$C$3)</f>
        <v>#REF!</v>
      </c>
      <c r="E39" s="38" t="e">
        <f>IF(申し込み!#REF!="","",'申し込み'!B48)</f>
        <v>#REF!</v>
      </c>
      <c r="F39" s="39" t="e">
        <f>IF(申し込み!#REF!="","",'申し込み'!D48)</f>
        <v>#REF!</v>
      </c>
      <c r="G39" s="38" t="e">
        <f>IF(申し込み!#REF!="","",'申し込み'!E48)</f>
        <v>#REF!</v>
      </c>
      <c r="H39" s="38" t="e">
        <f>IF(申し込み!#REF!="","",'申し込み'!F48)</f>
        <v>#REF!</v>
      </c>
      <c r="I39" s="38" t="e">
        <f>IF(申し込み!#REF!="","",'申し込み'!G48)</f>
        <v>#REF!</v>
      </c>
    </row>
    <row r="40" spans="1:9" ht="21.75" customHeight="1">
      <c r="A40">
        <f>'申し込み'!$A49</f>
        <v>39</v>
      </c>
      <c r="B40" s="36" t="e">
        <f>IF(申し込み!#REF!="","",申し込み!#REF!)</f>
        <v>#REF!</v>
      </c>
      <c r="C40" s="22" t="e">
        <f>申し込み!#REF!</f>
        <v>#REF!</v>
      </c>
      <c r="D40" s="39" t="e">
        <f>IF(申し込み!#REF!="","",'申し込み'!$C$3)</f>
        <v>#REF!</v>
      </c>
      <c r="E40" s="38" t="e">
        <f>IF(申し込み!#REF!="","",'申し込み'!B49)</f>
        <v>#REF!</v>
      </c>
      <c r="F40" s="39" t="e">
        <f>IF(申し込み!#REF!="","",'申し込み'!D49)</f>
        <v>#REF!</v>
      </c>
      <c r="G40" s="38" t="e">
        <f>IF(申し込み!#REF!="","",'申し込み'!E49)</f>
        <v>#REF!</v>
      </c>
      <c r="H40" s="38" t="e">
        <f>IF(申し込み!#REF!="","",'申し込み'!F49)</f>
        <v>#REF!</v>
      </c>
      <c r="I40" s="38" t="e">
        <f>IF(申し込み!#REF!="","",'申し込み'!G49)</f>
        <v>#REF!</v>
      </c>
    </row>
    <row r="41" spans="1:9" ht="21.75" customHeight="1">
      <c r="A41">
        <f>'申し込み'!$A50</f>
        <v>40</v>
      </c>
      <c r="B41" s="36" t="e">
        <f>IF(申し込み!#REF!="","",申し込み!#REF!)</f>
        <v>#REF!</v>
      </c>
      <c r="C41" s="22" t="e">
        <f>申し込み!#REF!</f>
        <v>#REF!</v>
      </c>
      <c r="D41" s="39" t="e">
        <f>IF(申し込み!#REF!="","",'申し込み'!$C$3)</f>
        <v>#REF!</v>
      </c>
      <c r="E41" s="38" t="e">
        <f>IF(申し込み!#REF!="","",'申し込み'!B50)</f>
        <v>#REF!</v>
      </c>
      <c r="F41" s="39" t="e">
        <f>IF(申し込み!#REF!="","",'申し込み'!D50)</f>
        <v>#REF!</v>
      </c>
      <c r="G41" s="38" t="e">
        <f>IF(申し込み!#REF!="","",'申し込み'!E50)</f>
        <v>#REF!</v>
      </c>
      <c r="H41" s="38" t="e">
        <f>IF(申し込み!#REF!="","",'申し込み'!F50)</f>
        <v>#REF!</v>
      </c>
      <c r="I41" s="38" t="e">
        <f>IF(申し込み!#REF!="","",'申し込み'!G50)</f>
        <v>#REF!</v>
      </c>
    </row>
    <row r="42" spans="1:9" ht="21.75" customHeight="1">
      <c r="A42">
        <f>'申し込み'!$A51</f>
        <v>41</v>
      </c>
      <c r="B42" s="36" t="e">
        <f>IF(申し込み!#REF!="","",申し込み!#REF!)</f>
        <v>#REF!</v>
      </c>
      <c r="C42" s="22" t="e">
        <f>申し込み!#REF!</f>
        <v>#REF!</v>
      </c>
      <c r="D42" s="39" t="e">
        <f>IF(申し込み!#REF!="","",'申し込み'!$C$3)</f>
        <v>#REF!</v>
      </c>
      <c r="E42" s="38" t="e">
        <f>IF(申し込み!#REF!="","",'申し込み'!B51)</f>
        <v>#REF!</v>
      </c>
      <c r="F42" s="39" t="e">
        <f>IF(申し込み!#REF!="","",'申し込み'!D51)</f>
        <v>#REF!</v>
      </c>
      <c r="G42" s="38" t="e">
        <f>IF(申し込み!#REF!="","",'申し込み'!E51)</f>
        <v>#REF!</v>
      </c>
      <c r="H42" s="38" t="e">
        <f>IF(申し込み!#REF!="","",'申し込み'!F51)</f>
        <v>#REF!</v>
      </c>
      <c r="I42" s="38" t="e">
        <f>IF(申し込み!#REF!="","",'申し込み'!G51)</f>
        <v>#REF!</v>
      </c>
    </row>
    <row r="43" spans="1:9" ht="21.75" customHeight="1">
      <c r="A43">
        <f>'申し込み'!$A52</f>
        <v>42</v>
      </c>
      <c r="B43" s="36" t="e">
        <f>IF(申し込み!#REF!="","",申し込み!#REF!)</f>
        <v>#REF!</v>
      </c>
      <c r="C43" s="22" t="e">
        <f>申し込み!#REF!</f>
        <v>#REF!</v>
      </c>
      <c r="D43" s="39" t="e">
        <f>IF(申し込み!#REF!="","",'申し込み'!$C$3)</f>
        <v>#REF!</v>
      </c>
      <c r="E43" s="38" t="e">
        <f>IF(申し込み!#REF!="","",'申し込み'!B52)</f>
        <v>#REF!</v>
      </c>
      <c r="F43" s="39" t="e">
        <f>IF(申し込み!#REF!="","",'申し込み'!D52)</f>
        <v>#REF!</v>
      </c>
      <c r="G43" s="38" t="e">
        <f>IF(申し込み!#REF!="","",'申し込み'!E52)</f>
        <v>#REF!</v>
      </c>
      <c r="H43" s="38" t="e">
        <f>IF(申し込み!#REF!="","",'申し込み'!F52)</f>
        <v>#REF!</v>
      </c>
      <c r="I43" s="38" t="e">
        <f>IF(申し込み!#REF!="","",'申し込み'!G52)</f>
        <v>#REF!</v>
      </c>
    </row>
    <row r="44" spans="1:9" ht="21.75" customHeight="1">
      <c r="A44">
        <f>'申し込み'!$A53</f>
        <v>43</v>
      </c>
      <c r="B44" s="36" t="e">
        <f>IF(申し込み!#REF!="","",申し込み!#REF!)</f>
        <v>#REF!</v>
      </c>
      <c r="C44" s="22" t="e">
        <f>申し込み!#REF!</f>
        <v>#REF!</v>
      </c>
      <c r="D44" s="39" t="e">
        <f>IF(申し込み!#REF!="","",'申し込み'!$C$3)</f>
        <v>#REF!</v>
      </c>
      <c r="E44" s="38" t="e">
        <f>IF(申し込み!#REF!="","",'申し込み'!B53)</f>
        <v>#REF!</v>
      </c>
      <c r="F44" s="39" t="e">
        <f>IF(申し込み!#REF!="","",'申し込み'!D53)</f>
        <v>#REF!</v>
      </c>
      <c r="G44" s="38" t="e">
        <f>IF(申し込み!#REF!="","",'申し込み'!E53)</f>
        <v>#REF!</v>
      </c>
      <c r="H44" s="38" t="e">
        <f>IF(申し込み!#REF!="","",'申し込み'!F53)</f>
        <v>#REF!</v>
      </c>
      <c r="I44" s="38" t="e">
        <f>IF(申し込み!#REF!="","",'申し込み'!G53)</f>
        <v>#REF!</v>
      </c>
    </row>
    <row r="45" spans="1:9" ht="21.75" customHeight="1">
      <c r="A45">
        <f>'申し込み'!$A54</f>
        <v>44</v>
      </c>
      <c r="B45" s="36" t="e">
        <f>IF(申し込み!#REF!="","",申し込み!#REF!)</f>
        <v>#REF!</v>
      </c>
      <c r="C45" s="22" t="e">
        <f>申し込み!#REF!</f>
        <v>#REF!</v>
      </c>
      <c r="D45" s="39" t="e">
        <f>IF(申し込み!#REF!="","",'申し込み'!$C$3)</f>
        <v>#REF!</v>
      </c>
      <c r="E45" s="38" t="e">
        <f>IF(申し込み!#REF!="","",'申し込み'!B54)</f>
        <v>#REF!</v>
      </c>
      <c r="F45" s="39" t="e">
        <f>IF(申し込み!#REF!="","",'申し込み'!D54)</f>
        <v>#REF!</v>
      </c>
      <c r="G45" s="38" t="e">
        <f>IF(申し込み!#REF!="","",'申し込み'!E54)</f>
        <v>#REF!</v>
      </c>
      <c r="H45" s="38" t="e">
        <f>IF(申し込み!#REF!="","",'申し込み'!F54)</f>
        <v>#REF!</v>
      </c>
      <c r="I45" s="38" t="e">
        <f>IF(申し込み!#REF!="","",'申し込み'!G54)</f>
        <v>#REF!</v>
      </c>
    </row>
    <row r="46" spans="1:9" ht="21.75" customHeight="1">
      <c r="A46">
        <f>'申し込み'!$A152</f>
        <v>142</v>
      </c>
      <c r="B46" s="36" t="e">
        <f>IF(申し込み!#REF!="","",申し込み!#REF!)</f>
        <v>#REF!</v>
      </c>
      <c r="C46" s="22" t="e">
        <f>申し込み!#REF!</f>
        <v>#REF!</v>
      </c>
      <c r="D46" s="39" t="e">
        <f>IF(申し込み!#REF!="","",'申し込み'!$C$3)</f>
        <v>#REF!</v>
      </c>
      <c r="E46" s="38" t="e">
        <f>IF(申し込み!#REF!="","",'申し込み'!B152)</f>
        <v>#REF!</v>
      </c>
      <c r="F46" s="39" t="e">
        <f>IF(申し込み!#REF!="","",'申し込み'!D152)</f>
        <v>#REF!</v>
      </c>
      <c r="G46" s="38" t="e">
        <f>IF(申し込み!#REF!="","",'申し込み'!E152)</f>
        <v>#REF!</v>
      </c>
      <c r="H46" s="38" t="e">
        <f>IF(申し込み!#REF!="","",'申し込み'!F152)</f>
        <v>#REF!</v>
      </c>
      <c r="I46" s="38" t="e">
        <f>IF(申し込み!#REF!="","",'申し込み'!G152)</f>
        <v>#REF!</v>
      </c>
    </row>
    <row r="47" spans="1:9" ht="21.75" customHeight="1">
      <c r="A47">
        <f>'申し込み'!$A156</f>
        <v>146</v>
      </c>
      <c r="B47" s="36" t="e">
        <f>IF(申し込み!#REF!="","",申し込み!#REF!)</f>
        <v>#REF!</v>
      </c>
      <c r="C47" s="22" t="e">
        <f>申し込み!#REF!</f>
        <v>#REF!</v>
      </c>
      <c r="D47" s="39" t="e">
        <f>IF(申し込み!#REF!="","",'申し込み'!$C$3)</f>
        <v>#REF!</v>
      </c>
      <c r="E47" s="38" t="e">
        <f>IF(申し込み!#REF!="","",'申し込み'!B156)</f>
        <v>#REF!</v>
      </c>
      <c r="F47" s="39" t="e">
        <f>IF(申し込み!#REF!="","",'申し込み'!D156)</f>
        <v>#REF!</v>
      </c>
      <c r="G47" s="38" t="e">
        <f>IF(申し込み!#REF!="","",'申し込み'!E156)</f>
        <v>#REF!</v>
      </c>
      <c r="H47" s="38" t="e">
        <f>IF(申し込み!#REF!="","",'申し込み'!F156)</f>
        <v>#REF!</v>
      </c>
      <c r="I47" s="38" t="e">
        <f>IF(申し込み!#REF!="","",'申し込み'!G156)</f>
        <v>#REF!</v>
      </c>
    </row>
    <row r="48" spans="1:9" ht="21.75" customHeight="1">
      <c r="A48">
        <f>'申し込み'!$A157</f>
        <v>147</v>
      </c>
      <c r="B48" s="36" t="e">
        <f>IF(申し込み!#REF!="","",申し込み!#REF!)</f>
        <v>#REF!</v>
      </c>
      <c r="C48" s="22" t="e">
        <f>申し込み!#REF!</f>
        <v>#REF!</v>
      </c>
      <c r="D48" s="39" t="e">
        <f>IF(申し込み!#REF!="","",'申し込み'!$C$3)</f>
        <v>#REF!</v>
      </c>
      <c r="E48" s="38" t="e">
        <f>IF(申し込み!#REF!="","",'申し込み'!B157)</f>
        <v>#REF!</v>
      </c>
      <c r="F48" s="39" t="e">
        <f>IF(申し込み!#REF!="","",'申し込み'!D157)</f>
        <v>#REF!</v>
      </c>
      <c r="G48" s="38" t="e">
        <f>IF(申し込み!#REF!="","",'申し込み'!E157)</f>
        <v>#REF!</v>
      </c>
      <c r="H48" s="38" t="e">
        <f>IF(申し込み!#REF!="","",'申し込み'!F157)</f>
        <v>#REF!</v>
      </c>
      <c r="I48" s="38" t="e">
        <f>IF(申し込み!#REF!="","",'申し込み'!G157)</f>
        <v>#REF!</v>
      </c>
    </row>
    <row r="49" spans="1:9" ht="21.75" customHeight="1">
      <c r="A49">
        <f>'申し込み'!$A158</f>
        <v>148</v>
      </c>
      <c r="B49" s="36" t="e">
        <f>IF(申し込み!#REF!="","",申し込み!#REF!)</f>
        <v>#REF!</v>
      </c>
      <c r="C49" s="22" t="e">
        <f>申し込み!#REF!</f>
        <v>#REF!</v>
      </c>
      <c r="D49" s="39" t="e">
        <f>IF(申し込み!#REF!="","",'申し込み'!$C$3)</f>
        <v>#REF!</v>
      </c>
      <c r="E49" s="38" t="e">
        <f>IF(申し込み!#REF!="","",'申し込み'!B158)</f>
        <v>#REF!</v>
      </c>
      <c r="F49" s="39" t="e">
        <f>IF(申し込み!#REF!="","",'申し込み'!D158)</f>
        <v>#REF!</v>
      </c>
      <c r="G49" s="38" t="e">
        <f>IF(申し込み!#REF!="","",'申し込み'!E158)</f>
        <v>#REF!</v>
      </c>
      <c r="H49" s="38" t="e">
        <f>IF(申し込み!#REF!="","",'申し込み'!F158)</f>
        <v>#REF!</v>
      </c>
      <c r="I49" s="38" t="e">
        <f>IF(申し込み!#REF!="","",'申し込み'!G158)</f>
        <v>#REF!</v>
      </c>
    </row>
    <row r="50" spans="1:9" ht="21.75" customHeight="1">
      <c r="A50">
        <f>'申し込み'!$A159</f>
        <v>149</v>
      </c>
      <c r="B50" s="36" t="e">
        <f>IF(申し込み!#REF!="","",申し込み!#REF!)</f>
        <v>#REF!</v>
      </c>
      <c r="C50" s="22" t="e">
        <f>申し込み!#REF!</f>
        <v>#REF!</v>
      </c>
      <c r="D50" s="39" t="e">
        <f>IF(申し込み!#REF!="","",'申し込み'!$C$3)</f>
        <v>#REF!</v>
      </c>
      <c r="E50" s="38" t="e">
        <f>IF(申し込み!#REF!="","",'申し込み'!B159)</f>
        <v>#REF!</v>
      </c>
      <c r="F50" s="39" t="e">
        <f>IF(申し込み!#REF!="","",'申し込み'!D159)</f>
        <v>#REF!</v>
      </c>
      <c r="G50" s="38" t="e">
        <f>IF(申し込み!#REF!="","",'申し込み'!E159)</f>
        <v>#REF!</v>
      </c>
      <c r="H50" s="38" t="e">
        <f>IF(申し込み!#REF!="","",'申し込み'!F159)</f>
        <v>#REF!</v>
      </c>
      <c r="I50" s="38" t="e">
        <f>IF(申し込み!#REF!="","",'申し込み'!G159)</f>
        <v>#REF!</v>
      </c>
    </row>
    <row r="51" spans="1:9" ht="21.75" customHeight="1">
      <c r="A51">
        <f>'申し込み'!$A160</f>
        <v>150</v>
      </c>
      <c r="B51" s="36" t="e">
        <f>IF(申し込み!#REF!="","",申し込み!#REF!)</f>
        <v>#REF!</v>
      </c>
      <c r="C51" s="22" t="e">
        <f>申し込み!#REF!</f>
        <v>#REF!</v>
      </c>
      <c r="D51" s="39" t="e">
        <f>IF(申し込み!#REF!="","",'申し込み'!$C$3)</f>
        <v>#REF!</v>
      </c>
      <c r="E51" s="38" t="e">
        <f>IF(申し込み!#REF!="","",'申し込み'!B160)</f>
        <v>#REF!</v>
      </c>
      <c r="F51" s="39" t="e">
        <f>IF(申し込み!#REF!="","",'申し込み'!D160)</f>
        <v>#REF!</v>
      </c>
      <c r="G51" s="38" t="e">
        <f>IF(申し込み!#REF!="","",'申し込み'!E160)</f>
        <v>#REF!</v>
      </c>
      <c r="H51" s="38" t="e">
        <f>IF(申し込み!#REF!="","",'申し込み'!F160)</f>
        <v>#REF!</v>
      </c>
      <c r="I51" s="38" t="e">
        <f>IF(申し込み!#REF!="","",'申し込み'!G160)</f>
        <v>#REF!</v>
      </c>
    </row>
    <row r="52" spans="1:9" ht="21.75" customHeight="1">
      <c r="A52" t="e">
        <f>申し込み!#REF!</f>
        <v>#REF!</v>
      </c>
      <c r="B52" s="36" t="e">
        <f>IF(申し込み!#REF!="","",申し込み!#REF!)</f>
        <v>#REF!</v>
      </c>
      <c r="C52" s="22" t="e">
        <f>申し込み!#REF!</f>
        <v>#REF!</v>
      </c>
      <c r="D52" s="39" t="e">
        <f>IF(申し込み!#REF!="","",'申し込み'!$C$3)</f>
        <v>#REF!</v>
      </c>
      <c r="E52" s="38" t="e">
        <f>IF(申し込み!#REF!="","",申し込み!#REF!)</f>
        <v>#REF!</v>
      </c>
      <c r="F52" s="39" t="e">
        <f>IF(申し込み!#REF!="","",申し込み!#REF!)</f>
        <v>#REF!</v>
      </c>
      <c r="G52" s="38" t="e">
        <f>IF(申し込み!#REF!="","",申し込み!#REF!)</f>
        <v>#REF!</v>
      </c>
      <c r="H52" s="38" t="e">
        <f>IF(申し込み!#REF!="","",申し込み!#REF!)</f>
        <v>#REF!</v>
      </c>
      <c r="I52" s="38" t="e">
        <f>IF(申し込み!#REF!="","",申し込み!#REF!)</f>
        <v>#REF!</v>
      </c>
    </row>
    <row r="53" spans="1:9" ht="21.75" customHeight="1">
      <c r="A53" t="e">
        <f>申し込み!#REF!</f>
        <v>#REF!</v>
      </c>
      <c r="B53" s="36" t="e">
        <f>IF(申し込み!#REF!="","",申し込み!#REF!)</f>
        <v>#REF!</v>
      </c>
      <c r="C53" s="22" t="e">
        <f>申し込み!#REF!</f>
        <v>#REF!</v>
      </c>
      <c r="D53" s="39" t="e">
        <f>IF(申し込み!#REF!="","",'申し込み'!$C$3)</f>
        <v>#REF!</v>
      </c>
      <c r="E53" s="38" t="e">
        <f>IF(申し込み!#REF!="","",申し込み!#REF!)</f>
        <v>#REF!</v>
      </c>
      <c r="F53" s="39" t="e">
        <f>IF(申し込み!#REF!="","",申し込み!#REF!)</f>
        <v>#REF!</v>
      </c>
      <c r="G53" s="38" t="e">
        <f>IF(申し込み!#REF!="","",申し込み!#REF!)</f>
        <v>#REF!</v>
      </c>
      <c r="H53" s="38" t="e">
        <f>IF(申し込み!#REF!="","",申し込み!#REF!)</f>
        <v>#REF!</v>
      </c>
      <c r="I53" s="38" t="e">
        <f>IF(申し込み!#REF!="","",申し込み!#REF!)</f>
        <v>#REF!</v>
      </c>
    </row>
    <row r="54" spans="1:9" ht="21.75" customHeight="1">
      <c r="A54" t="e">
        <f>申し込み!#REF!</f>
        <v>#REF!</v>
      </c>
      <c r="B54" s="36" t="e">
        <f>IF(申し込み!#REF!="","",申し込み!#REF!)</f>
        <v>#REF!</v>
      </c>
      <c r="C54" s="22" t="e">
        <f>申し込み!#REF!</f>
        <v>#REF!</v>
      </c>
      <c r="D54" s="39" t="e">
        <f>IF(申し込み!#REF!="","",'申し込み'!$C$3)</f>
        <v>#REF!</v>
      </c>
      <c r="E54" s="38" t="e">
        <f>IF(申し込み!#REF!="","",申し込み!#REF!)</f>
        <v>#REF!</v>
      </c>
      <c r="F54" s="39" t="e">
        <f>IF(申し込み!#REF!="","",申し込み!#REF!)</f>
        <v>#REF!</v>
      </c>
      <c r="G54" s="38" t="e">
        <f>IF(申し込み!#REF!="","",申し込み!#REF!)</f>
        <v>#REF!</v>
      </c>
      <c r="H54" s="38" t="e">
        <f>IF(申し込み!#REF!="","",申し込み!#REF!)</f>
        <v>#REF!</v>
      </c>
      <c r="I54" s="38" t="e">
        <f>IF(申し込み!#REF!="","",申し込み!#REF!)</f>
        <v>#REF!</v>
      </c>
    </row>
    <row r="55" spans="1:9" ht="21.75" customHeight="1">
      <c r="A55" t="e">
        <f>申し込み!#REF!</f>
        <v>#REF!</v>
      </c>
      <c r="B55" s="36" t="e">
        <f>IF(申し込み!#REF!="","",申し込み!#REF!)</f>
        <v>#REF!</v>
      </c>
      <c r="C55" s="22" t="e">
        <f>申し込み!#REF!</f>
        <v>#REF!</v>
      </c>
      <c r="D55" s="39" t="e">
        <f>IF(申し込み!#REF!="","",'申し込み'!$C$3)</f>
        <v>#REF!</v>
      </c>
      <c r="E55" s="38" t="e">
        <f>IF(申し込み!#REF!="","",申し込み!#REF!)</f>
        <v>#REF!</v>
      </c>
      <c r="F55" s="39" t="e">
        <f>IF(申し込み!#REF!="","",申し込み!#REF!)</f>
        <v>#REF!</v>
      </c>
      <c r="G55" s="38" t="e">
        <f>IF(申し込み!#REF!="","",申し込み!#REF!)</f>
        <v>#REF!</v>
      </c>
      <c r="H55" s="38" t="e">
        <f>IF(申し込み!#REF!="","",申し込み!#REF!)</f>
        <v>#REF!</v>
      </c>
      <c r="I55" s="38" t="e">
        <f>IF(申し込み!#REF!="","",申し込み!#REF!)</f>
        <v>#REF!</v>
      </c>
    </row>
    <row r="56" spans="1:9" ht="21.75" customHeight="1">
      <c r="A56" t="e">
        <f>申し込み!#REF!</f>
        <v>#REF!</v>
      </c>
      <c r="B56" s="36" t="e">
        <f>IF(申し込み!#REF!="","",申し込み!#REF!)</f>
        <v>#REF!</v>
      </c>
      <c r="C56" s="22" t="e">
        <f>申し込み!#REF!</f>
        <v>#REF!</v>
      </c>
      <c r="D56" s="39" t="e">
        <f>IF(申し込み!#REF!="","",'申し込み'!$C$3)</f>
        <v>#REF!</v>
      </c>
      <c r="E56" s="38" t="e">
        <f>IF(申し込み!#REF!="","",申し込み!#REF!)</f>
        <v>#REF!</v>
      </c>
      <c r="F56" s="39" t="e">
        <f>IF(申し込み!#REF!="","",申し込み!#REF!)</f>
        <v>#REF!</v>
      </c>
      <c r="G56" s="38" t="e">
        <f>IF(申し込み!#REF!="","",申し込み!#REF!)</f>
        <v>#REF!</v>
      </c>
      <c r="H56" s="38" t="e">
        <f>IF(申し込み!#REF!="","",申し込み!#REF!)</f>
        <v>#REF!</v>
      </c>
      <c r="I56" s="38" t="e">
        <f>IF(申し込み!#REF!="","",申し込み!#REF!)</f>
        <v>#REF!</v>
      </c>
    </row>
    <row r="57" spans="1:9" ht="21.75" customHeight="1">
      <c r="A57" t="e">
        <f>申し込み!#REF!</f>
        <v>#REF!</v>
      </c>
      <c r="B57" s="36" t="e">
        <f>IF(申し込み!#REF!="","",申し込み!#REF!)</f>
        <v>#REF!</v>
      </c>
      <c r="C57" s="22" t="e">
        <f>申し込み!#REF!</f>
        <v>#REF!</v>
      </c>
      <c r="D57" s="39" t="e">
        <f>IF(申し込み!#REF!="","",'申し込み'!$C$3)</f>
        <v>#REF!</v>
      </c>
      <c r="E57" s="38" t="e">
        <f>IF(申し込み!#REF!="","",申し込み!#REF!)</f>
        <v>#REF!</v>
      </c>
      <c r="F57" s="39" t="e">
        <f>IF(申し込み!#REF!="","",申し込み!#REF!)</f>
        <v>#REF!</v>
      </c>
      <c r="G57" s="38" t="e">
        <f>IF(申し込み!#REF!="","",申し込み!#REF!)</f>
        <v>#REF!</v>
      </c>
      <c r="H57" s="38" t="e">
        <f>IF(申し込み!#REF!="","",申し込み!#REF!)</f>
        <v>#REF!</v>
      </c>
      <c r="I57" s="38" t="e">
        <f>IF(申し込み!#REF!="","",申し込み!#REF!)</f>
        <v>#REF!</v>
      </c>
    </row>
    <row r="58" spans="1:9" ht="21.75" customHeight="1">
      <c r="A58" t="e">
        <f>申し込み!#REF!</f>
        <v>#REF!</v>
      </c>
      <c r="B58" s="36" t="e">
        <f>IF(申し込み!#REF!="","",申し込み!#REF!)</f>
        <v>#REF!</v>
      </c>
      <c r="C58" s="22" t="e">
        <f>申し込み!#REF!</f>
        <v>#REF!</v>
      </c>
      <c r="D58" s="39" t="e">
        <f>IF(申し込み!#REF!="","",'申し込み'!$C$3)</f>
        <v>#REF!</v>
      </c>
      <c r="E58" s="38" t="e">
        <f>IF(申し込み!#REF!="","",申し込み!#REF!)</f>
        <v>#REF!</v>
      </c>
      <c r="F58" s="39" t="e">
        <f>IF(申し込み!#REF!="","",申し込み!#REF!)</f>
        <v>#REF!</v>
      </c>
      <c r="G58" s="38" t="e">
        <f>IF(申し込み!#REF!="","",申し込み!#REF!)</f>
        <v>#REF!</v>
      </c>
      <c r="H58" s="38" t="e">
        <f>IF(申し込み!#REF!="","",申し込み!#REF!)</f>
        <v>#REF!</v>
      </c>
      <c r="I58" s="38" t="e">
        <f>IF(申し込み!#REF!="","",申し込み!#REF!)</f>
        <v>#REF!</v>
      </c>
    </row>
    <row r="59" spans="1:9" ht="21.75" customHeight="1">
      <c r="A59" t="e">
        <f>申し込み!#REF!</f>
        <v>#REF!</v>
      </c>
      <c r="B59" s="36" t="e">
        <f>IF(申し込み!#REF!="","",申し込み!#REF!)</f>
        <v>#REF!</v>
      </c>
      <c r="C59" s="22" t="e">
        <f>申し込み!#REF!</f>
        <v>#REF!</v>
      </c>
      <c r="D59" s="39" t="e">
        <f>IF(申し込み!#REF!="","",'申し込み'!$C$3)</f>
        <v>#REF!</v>
      </c>
      <c r="E59" s="38" t="e">
        <f>IF(申し込み!#REF!="","",申し込み!#REF!)</f>
        <v>#REF!</v>
      </c>
      <c r="F59" s="39" t="e">
        <f>IF(申し込み!#REF!="","",申し込み!#REF!)</f>
        <v>#REF!</v>
      </c>
      <c r="G59" s="38" t="e">
        <f>IF(申し込み!#REF!="","",申し込み!#REF!)</f>
        <v>#REF!</v>
      </c>
      <c r="H59" s="38" t="e">
        <f>IF(申し込み!#REF!="","",申し込み!#REF!)</f>
        <v>#REF!</v>
      </c>
      <c r="I59" s="38" t="e">
        <f>IF(申し込み!#REF!="","",申し込み!#REF!)</f>
        <v>#REF!</v>
      </c>
    </row>
    <row r="60" spans="1:9" ht="21.75" customHeight="1">
      <c r="A60" t="e">
        <f>申し込み!#REF!</f>
        <v>#REF!</v>
      </c>
      <c r="B60" s="36" t="e">
        <f>IF(申し込み!#REF!="","",申し込み!#REF!)</f>
        <v>#REF!</v>
      </c>
      <c r="C60" s="22" t="e">
        <f>申し込み!#REF!</f>
        <v>#REF!</v>
      </c>
      <c r="D60" s="39" t="e">
        <f>IF(申し込み!#REF!="","",'申し込み'!$C$3)</f>
        <v>#REF!</v>
      </c>
      <c r="E60" s="38" t="e">
        <f>IF(申し込み!#REF!="","",申し込み!#REF!)</f>
        <v>#REF!</v>
      </c>
      <c r="F60" s="39" t="e">
        <f>IF(申し込み!#REF!="","",申し込み!#REF!)</f>
        <v>#REF!</v>
      </c>
      <c r="G60" s="38" t="e">
        <f>IF(申し込み!#REF!="","",申し込み!#REF!)</f>
        <v>#REF!</v>
      </c>
      <c r="H60" s="38" t="e">
        <f>IF(申し込み!#REF!="","",申し込み!#REF!)</f>
        <v>#REF!</v>
      </c>
      <c r="I60" s="38" t="e">
        <f>IF(申し込み!#REF!="","",申し込み!#REF!)</f>
        <v>#REF!</v>
      </c>
    </row>
    <row r="61" spans="1:9" ht="21.75" customHeight="1">
      <c r="A61" t="e">
        <f>申し込み!#REF!</f>
        <v>#REF!</v>
      </c>
      <c r="B61" s="36" t="e">
        <f>IF(申し込み!#REF!="","",申し込み!#REF!)</f>
        <v>#REF!</v>
      </c>
      <c r="C61" s="22" t="e">
        <f>申し込み!#REF!</f>
        <v>#REF!</v>
      </c>
      <c r="D61" s="39" t="e">
        <f>IF(申し込み!#REF!="","",'申し込み'!$C$3)</f>
        <v>#REF!</v>
      </c>
      <c r="E61" s="38" t="e">
        <f>IF(申し込み!#REF!="","",申し込み!#REF!)</f>
        <v>#REF!</v>
      </c>
      <c r="F61" s="39" t="e">
        <f>IF(申し込み!#REF!="","",申し込み!#REF!)</f>
        <v>#REF!</v>
      </c>
      <c r="G61" s="38" t="e">
        <f>IF(申し込み!#REF!="","",申し込み!#REF!)</f>
        <v>#REF!</v>
      </c>
      <c r="H61" s="38" t="e">
        <f>IF(申し込み!#REF!="","",申し込み!#REF!)</f>
        <v>#REF!</v>
      </c>
      <c r="I61" s="38" t="e">
        <f>IF(申し込み!#REF!="","",申し込み!#REF!)</f>
        <v>#REF!</v>
      </c>
    </row>
    <row r="62" spans="1:9" ht="21.75" customHeight="1">
      <c r="A62" t="e">
        <f>申し込み!#REF!</f>
        <v>#REF!</v>
      </c>
      <c r="B62" s="36" t="e">
        <f>IF(申し込み!#REF!="","",申し込み!#REF!)</f>
        <v>#REF!</v>
      </c>
      <c r="C62" s="22" t="e">
        <f>申し込み!#REF!</f>
        <v>#REF!</v>
      </c>
      <c r="D62" s="39" t="e">
        <f>IF(申し込み!#REF!="","",'申し込み'!$C$3)</f>
        <v>#REF!</v>
      </c>
      <c r="E62" s="38" t="e">
        <f>IF(申し込み!#REF!="","",申し込み!#REF!)</f>
        <v>#REF!</v>
      </c>
      <c r="F62" s="39" t="e">
        <f>IF(申し込み!#REF!="","",申し込み!#REF!)</f>
        <v>#REF!</v>
      </c>
      <c r="G62" s="38" t="e">
        <f>IF(申し込み!#REF!="","",申し込み!#REF!)</f>
        <v>#REF!</v>
      </c>
      <c r="H62" s="38" t="e">
        <f>IF(申し込み!#REF!="","",申し込み!#REF!)</f>
        <v>#REF!</v>
      </c>
      <c r="I62" s="38" t="e">
        <f>IF(申し込み!#REF!="","",申し込み!#REF!)</f>
        <v>#REF!</v>
      </c>
    </row>
    <row r="63" spans="1:9" ht="21.75" customHeight="1">
      <c r="A63" t="e">
        <f>申し込み!#REF!</f>
        <v>#REF!</v>
      </c>
      <c r="B63" s="36" t="e">
        <f>IF(申し込み!#REF!="","",申し込み!#REF!)</f>
        <v>#REF!</v>
      </c>
      <c r="C63" s="22" t="e">
        <f>申し込み!#REF!</f>
        <v>#REF!</v>
      </c>
      <c r="D63" s="39" t="e">
        <f>IF(申し込み!#REF!="","",'申し込み'!$C$3)</f>
        <v>#REF!</v>
      </c>
      <c r="E63" s="38" t="e">
        <f>IF(申し込み!#REF!="","",申し込み!#REF!)</f>
        <v>#REF!</v>
      </c>
      <c r="F63" s="39" t="e">
        <f>IF(申し込み!#REF!="","",申し込み!#REF!)</f>
        <v>#REF!</v>
      </c>
      <c r="G63" s="38" t="e">
        <f>IF(申し込み!#REF!="","",申し込み!#REF!)</f>
        <v>#REF!</v>
      </c>
      <c r="H63" s="38" t="e">
        <f>IF(申し込み!#REF!="","",申し込み!#REF!)</f>
        <v>#REF!</v>
      </c>
      <c r="I63" s="38" t="e">
        <f>IF(申し込み!#REF!="","",申し込み!#REF!)</f>
        <v>#REF!</v>
      </c>
    </row>
    <row r="64" spans="1:9" ht="21.75" customHeight="1">
      <c r="A64" t="e">
        <f>申し込み!#REF!</f>
        <v>#REF!</v>
      </c>
      <c r="B64" s="36" t="e">
        <f>IF(申し込み!#REF!="","",申し込み!#REF!)</f>
        <v>#REF!</v>
      </c>
      <c r="C64" s="22" t="e">
        <f>申し込み!#REF!</f>
        <v>#REF!</v>
      </c>
      <c r="D64" s="39" t="e">
        <f>IF(申し込み!#REF!="","",'申し込み'!$C$3)</f>
        <v>#REF!</v>
      </c>
      <c r="E64" s="38" t="e">
        <f>IF(申し込み!#REF!="","",申し込み!#REF!)</f>
        <v>#REF!</v>
      </c>
      <c r="F64" s="39" t="e">
        <f>IF(申し込み!#REF!="","",申し込み!#REF!)</f>
        <v>#REF!</v>
      </c>
      <c r="G64" s="38" t="e">
        <f>IF(申し込み!#REF!="","",申し込み!#REF!)</f>
        <v>#REF!</v>
      </c>
      <c r="H64" s="38" t="e">
        <f>IF(申し込み!#REF!="","",申し込み!#REF!)</f>
        <v>#REF!</v>
      </c>
      <c r="I64" s="38" t="e">
        <f>IF(申し込み!#REF!="","",申し込み!#REF!)</f>
        <v>#REF!</v>
      </c>
    </row>
    <row r="65" spans="1:9" ht="21.75" customHeight="1">
      <c r="A65" t="e">
        <f>申し込み!#REF!</f>
        <v>#REF!</v>
      </c>
      <c r="B65" s="36" t="e">
        <f>IF(申し込み!#REF!="","",申し込み!#REF!)</f>
        <v>#REF!</v>
      </c>
      <c r="C65" s="22" t="e">
        <f>申し込み!#REF!</f>
        <v>#REF!</v>
      </c>
      <c r="D65" s="39" t="e">
        <f>IF(申し込み!#REF!="","",'申し込み'!$C$3)</f>
        <v>#REF!</v>
      </c>
      <c r="E65" s="38" t="e">
        <f>IF(申し込み!#REF!="","",申し込み!#REF!)</f>
        <v>#REF!</v>
      </c>
      <c r="F65" s="39" t="e">
        <f>IF(申し込み!#REF!="","",申し込み!#REF!)</f>
        <v>#REF!</v>
      </c>
      <c r="G65" s="38" t="e">
        <f>IF(申し込み!#REF!="","",申し込み!#REF!)</f>
        <v>#REF!</v>
      </c>
      <c r="H65" s="38" t="e">
        <f>IF(申し込み!#REF!="","",申し込み!#REF!)</f>
        <v>#REF!</v>
      </c>
      <c r="I65" s="38" t="e">
        <f>IF(申し込み!#REF!="","",申し込み!#REF!)</f>
        <v>#REF!</v>
      </c>
    </row>
    <row r="66" spans="1:9" ht="21.75" customHeight="1">
      <c r="A66" t="e">
        <f>申し込み!#REF!</f>
        <v>#REF!</v>
      </c>
      <c r="B66" s="36" t="e">
        <f>IF(申し込み!#REF!="","",申し込み!#REF!)</f>
        <v>#REF!</v>
      </c>
      <c r="C66" s="22" t="e">
        <f>申し込み!#REF!</f>
        <v>#REF!</v>
      </c>
      <c r="D66" s="39" t="e">
        <f>IF(申し込み!#REF!="","",'申し込み'!$C$3)</f>
        <v>#REF!</v>
      </c>
      <c r="E66" s="38" t="e">
        <f>IF(申し込み!#REF!="","",申し込み!#REF!)</f>
        <v>#REF!</v>
      </c>
      <c r="F66" s="39" t="e">
        <f>IF(申し込み!#REF!="","",申し込み!#REF!)</f>
        <v>#REF!</v>
      </c>
      <c r="G66" s="38" t="e">
        <f>IF(申し込み!#REF!="","",申し込み!#REF!)</f>
        <v>#REF!</v>
      </c>
      <c r="H66" s="38" t="e">
        <f>IF(申し込み!#REF!="","",申し込み!#REF!)</f>
        <v>#REF!</v>
      </c>
      <c r="I66" s="38" t="e">
        <f>IF(申し込み!#REF!="","",申し込み!#REF!)</f>
        <v>#REF!</v>
      </c>
    </row>
    <row r="67" spans="1:9" ht="21.75" customHeight="1">
      <c r="A67" t="e">
        <f>申し込み!#REF!</f>
        <v>#REF!</v>
      </c>
      <c r="B67" s="36" t="e">
        <f>IF(申し込み!#REF!="","",申し込み!#REF!)</f>
        <v>#REF!</v>
      </c>
      <c r="C67" s="22" t="e">
        <f>申し込み!#REF!</f>
        <v>#REF!</v>
      </c>
      <c r="D67" s="39" t="e">
        <f>IF(申し込み!#REF!="","",'申し込み'!$C$3)</f>
        <v>#REF!</v>
      </c>
      <c r="E67" s="38" t="e">
        <f>IF(申し込み!#REF!="","",申し込み!#REF!)</f>
        <v>#REF!</v>
      </c>
      <c r="F67" s="39" t="e">
        <f>IF(申し込み!#REF!="","",申し込み!#REF!)</f>
        <v>#REF!</v>
      </c>
      <c r="G67" s="38" t="e">
        <f>IF(申し込み!#REF!="","",申し込み!#REF!)</f>
        <v>#REF!</v>
      </c>
      <c r="H67" s="38" t="e">
        <f>IF(申し込み!#REF!="","",申し込み!#REF!)</f>
        <v>#REF!</v>
      </c>
      <c r="I67" s="38" t="e">
        <f>IF(申し込み!#REF!="","",申し込み!#REF!)</f>
        <v>#REF!</v>
      </c>
    </row>
    <row r="68" spans="1:9" ht="21.75" customHeight="1">
      <c r="A68" t="e">
        <f>申し込み!#REF!</f>
        <v>#REF!</v>
      </c>
      <c r="B68" s="36" t="e">
        <f>IF(申し込み!#REF!="","",申し込み!#REF!)</f>
        <v>#REF!</v>
      </c>
      <c r="C68" s="22" t="e">
        <f>申し込み!#REF!</f>
        <v>#REF!</v>
      </c>
      <c r="D68" s="39" t="e">
        <f>IF(申し込み!#REF!="","",'申し込み'!$C$3)</f>
        <v>#REF!</v>
      </c>
      <c r="E68" s="38" t="e">
        <f>IF(申し込み!#REF!="","",申し込み!#REF!)</f>
        <v>#REF!</v>
      </c>
      <c r="F68" s="39" t="e">
        <f>IF(申し込み!#REF!="","",申し込み!#REF!)</f>
        <v>#REF!</v>
      </c>
      <c r="G68" s="38" t="e">
        <f>IF(申し込み!#REF!="","",申し込み!#REF!)</f>
        <v>#REF!</v>
      </c>
      <c r="H68" s="38" t="e">
        <f>IF(申し込み!#REF!="","",申し込み!#REF!)</f>
        <v>#REF!</v>
      </c>
      <c r="I68" s="38" t="e">
        <f>IF(申し込み!#REF!="","",申し込み!#REF!)</f>
        <v>#REF!</v>
      </c>
    </row>
    <row r="69" spans="1:9" ht="21.75" customHeight="1">
      <c r="A69" t="e">
        <f>申し込み!#REF!</f>
        <v>#REF!</v>
      </c>
      <c r="B69" s="36" t="e">
        <f>IF(申し込み!#REF!="","",申し込み!#REF!)</f>
        <v>#REF!</v>
      </c>
      <c r="C69" s="22" t="e">
        <f>申し込み!#REF!</f>
        <v>#REF!</v>
      </c>
      <c r="D69" s="39" t="e">
        <f>IF(申し込み!#REF!="","",'申し込み'!$C$3)</f>
        <v>#REF!</v>
      </c>
      <c r="E69" s="38" t="e">
        <f>IF(申し込み!#REF!="","",申し込み!#REF!)</f>
        <v>#REF!</v>
      </c>
      <c r="F69" s="39" t="e">
        <f>IF(申し込み!#REF!="","",申し込み!#REF!)</f>
        <v>#REF!</v>
      </c>
      <c r="G69" s="38" t="e">
        <f>IF(申し込み!#REF!="","",申し込み!#REF!)</f>
        <v>#REF!</v>
      </c>
      <c r="H69" s="38" t="e">
        <f>IF(申し込み!#REF!="","",申し込み!#REF!)</f>
        <v>#REF!</v>
      </c>
      <c r="I69" s="38" t="e">
        <f>IF(申し込み!#REF!="","",申し込み!#REF!)</f>
        <v>#REF!</v>
      </c>
    </row>
    <row r="70" spans="1:9" ht="21.75" customHeight="1">
      <c r="A70" t="e">
        <f>申し込み!#REF!</f>
        <v>#REF!</v>
      </c>
      <c r="B70" s="36" t="e">
        <f>IF(申し込み!#REF!="","",申し込み!#REF!)</f>
        <v>#REF!</v>
      </c>
      <c r="C70" s="22" t="e">
        <f>申し込み!#REF!</f>
        <v>#REF!</v>
      </c>
      <c r="D70" s="39" t="e">
        <f>IF(申し込み!#REF!="","",'申し込み'!$C$3)</f>
        <v>#REF!</v>
      </c>
      <c r="E70" s="38" t="e">
        <f>IF(申し込み!#REF!="","",申し込み!#REF!)</f>
        <v>#REF!</v>
      </c>
      <c r="F70" s="39" t="e">
        <f>IF(申し込み!#REF!="","",申し込み!#REF!)</f>
        <v>#REF!</v>
      </c>
      <c r="G70" s="38" t="e">
        <f>IF(申し込み!#REF!="","",申し込み!#REF!)</f>
        <v>#REF!</v>
      </c>
      <c r="H70" s="38" t="e">
        <f>IF(申し込み!#REF!="","",申し込み!#REF!)</f>
        <v>#REF!</v>
      </c>
      <c r="I70" s="38" t="e">
        <f>IF(申し込み!#REF!="","",申し込み!#REF!)</f>
        <v>#REF!</v>
      </c>
    </row>
    <row r="71" spans="1:9" ht="21.75" customHeight="1">
      <c r="A71" t="e">
        <f>申し込み!#REF!</f>
        <v>#REF!</v>
      </c>
      <c r="B71" s="36" t="e">
        <f>IF(申し込み!#REF!="","",申し込み!#REF!)</f>
        <v>#REF!</v>
      </c>
      <c r="C71" s="22" t="e">
        <f>申し込み!#REF!</f>
        <v>#REF!</v>
      </c>
      <c r="D71" s="39" t="e">
        <f>IF(申し込み!#REF!="","",'申し込み'!$C$3)</f>
        <v>#REF!</v>
      </c>
      <c r="E71" s="38" t="e">
        <f>IF(申し込み!#REF!="","",申し込み!#REF!)</f>
        <v>#REF!</v>
      </c>
      <c r="F71" s="39" t="e">
        <f>IF(申し込み!#REF!="","",申し込み!#REF!)</f>
        <v>#REF!</v>
      </c>
      <c r="G71" s="38" t="e">
        <f>IF(申し込み!#REF!="","",申し込み!#REF!)</f>
        <v>#REF!</v>
      </c>
      <c r="H71" s="38" t="e">
        <f>IF(申し込み!#REF!="","",申し込み!#REF!)</f>
        <v>#REF!</v>
      </c>
      <c r="I71" s="38" t="e">
        <f>IF(申し込み!#REF!="","",申し込み!#REF!)</f>
        <v>#REF!</v>
      </c>
    </row>
    <row r="72" spans="1:9" ht="21.75" customHeight="1">
      <c r="A72" t="e">
        <f>申し込み!#REF!</f>
        <v>#REF!</v>
      </c>
      <c r="B72" s="36" t="e">
        <f>IF(申し込み!#REF!="","",申し込み!#REF!)</f>
        <v>#REF!</v>
      </c>
      <c r="C72" s="22" t="e">
        <f>申し込み!#REF!</f>
        <v>#REF!</v>
      </c>
      <c r="D72" s="39" t="e">
        <f>IF(申し込み!#REF!="","",'申し込み'!$C$3)</f>
        <v>#REF!</v>
      </c>
      <c r="E72" s="38" t="e">
        <f>IF(申し込み!#REF!="","",申し込み!#REF!)</f>
        <v>#REF!</v>
      </c>
      <c r="F72" s="39" t="e">
        <f>IF(申し込み!#REF!="","",申し込み!#REF!)</f>
        <v>#REF!</v>
      </c>
      <c r="G72" s="38" t="e">
        <f>IF(申し込み!#REF!="","",申し込み!#REF!)</f>
        <v>#REF!</v>
      </c>
      <c r="H72" s="38" t="e">
        <f>IF(申し込み!#REF!="","",申し込み!#REF!)</f>
        <v>#REF!</v>
      </c>
      <c r="I72" s="38" t="e">
        <f>IF(申し込み!#REF!="","",申し込み!#REF!)</f>
        <v>#REF!</v>
      </c>
    </row>
    <row r="73" spans="1:9" ht="21.75" customHeight="1">
      <c r="A73" t="e">
        <f>申し込み!#REF!</f>
        <v>#REF!</v>
      </c>
      <c r="B73" s="36" t="e">
        <f>IF(申し込み!#REF!="","",申し込み!#REF!)</f>
        <v>#REF!</v>
      </c>
      <c r="C73" s="22" t="e">
        <f>申し込み!#REF!</f>
        <v>#REF!</v>
      </c>
      <c r="D73" s="39" t="e">
        <f>IF(申し込み!#REF!="","",'申し込み'!$C$3)</f>
        <v>#REF!</v>
      </c>
      <c r="E73" s="38" t="e">
        <f>IF(申し込み!#REF!="","",申し込み!#REF!)</f>
        <v>#REF!</v>
      </c>
      <c r="F73" s="39" t="e">
        <f>IF(申し込み!#REF!="","",申し込み!#REF!)</f>
        <v>#REF!</v>
      </c>
      <c r="G73" s="38" t="e">
        <f>IF(申し込み!#REF!="","",申し込み!#REF!)</f>
        <v>#REF!</v>
      </c>
      <c r="H73" s="38" t="e">
        <f>IF(申し込み!#REF!="","",申し込み!#REF!)</f>
        <v>#REF!</v>
      </c>
      <c r="I73" s="38" t="e">
        <f>IF(申し込み!#REF!="","",申し込み!#REF!)</f>
        <v>#REF!</v>
      </c>
    </row>
    <row r="74" spans="1:9" ht="21.75" customHeight="1">
      <c r="A74" t="e">
        <f>申し込み!#REF!</f>
        <v>#REF!</v>
      </c>
      <c r="B74" s="36" t="e">
        <f>IF(申し込み!#REF!="","",申し込み!#REF!)</f>
        <v>#REF!</v>
      </c>
      <c r="C74" s="22" t="e">
        <f>申し込み!#REF!</f>
        <v>#REF!</v>
      </c>
      <c r="D74" s="39" t="e">
        <f>IF(申し込み!#REF!="","",'申し込み'!$C$3)</f>
        <v>#REF!</v>
      </c>
      <c r="E74" s="38" t="e">
        <f>IF(申し込み!#REF!="","",申し込み!#REF!)</f>
        <v>#REF!</v>
      </c>
      <c r="F74" s="39" t="e">
        <f>IF(申し込み!#REF!="","",申し込み!#REF!)</f>
        <v>#REF!</v>
      </c>
      <c r="G74" s="38" t="e">
        <f>IF(申し込み!#REF!="","",申し込み!#REF!)</f>
        <v>#REF!</v>
      </c>
      <c r="H74" s="38" t="e">
        <f>IF(申し込み!#REF!="","",申し込み!#REF!)</f>
        <v>#REF!</v>
      </c>
      <c r="I74" s="38" t="e">
        <f>IF(申し込み!#REF!="","",申し込み!#REF!)</f>
        <v>#REF!</v>
      </c>
    </row>
    <row r="75" spans="1:9" ht="21.75" customHeight="1">
      <c r="A75" t="e">
        <f>申し込み!#REF!</f>
        <v>#REF!</v>
      </c>
      <c r="B75" s="36" t="e">
        <f>IF(申し込み!#REF!="","",申し込み!#REF!)</f>
        <v>#REF!</v>
      </c>
      <c r="C75" s="22" t="e">
        <f>申し込み!#REF!</f>
        <v>#REF!</v>
      </c>
      <c r="D75" s="39" t="e">
        <f>IF(申し込み!#REF!="","",'申し込み'!$C$3)</f>
        <v>#REF!</v>
      </c>
      <c r="E75" s="38" t="e">
        <f>IF(申し込み!#REF!="","",申し込み!#REF!)</f>
        <v>#REF!</v>
      </c>
      <c r="F75" s="39" t="e">
        <f>IF(申し込み!#REF!="","",申し込み!#REF!)</f>
        <v>#REF!</v>
      </c>
      <c r="G75" s="38" t="e">
        <f>IF(申し込み!#REF!="","",申し込み!#REF!)</f>
        <v>#REF!</v>
      </c>
      <c r="H75" s="38" t="e">
        <f>IF(申し込み!#REF!="","",申し込み!#REF!)</f>
        <v>#REF!</v>
      </c>
      <c r="I75" s="38" t="e">
        <f>IF(申し込み!#REF!="","",申し込み!#REF!)</f>
        <v>#REF!</v>
      </c>
    </row>
    <row r="76" spans="1:9" ht="21.75" customHeight="1">
      <c r="A76" t="e">
        <f>申し込み!#REF!</f>
        <v>#REF!</v>
      </c>
      <c r="B76" s="36" t="e">
        <f>IF(申し込み!#REF!="","",申し込み!#REF!)</f>
        <v>#REF!</v>
      </c>
      <c r="C76" s="22" t="e">
        <f>申し込み!#REF!</f>
        <v>#REF!</v>
      </c>
      <c r="D76" s="39" t="e">
        <f>IF(申し込み!#REF!="","",'申し込み'!$C$3)</f>
        <v>#REF!</v>
      </c>
      <c r="E76" s="38" t="e">
        <f>IF(申し込み!#REF!="","",申し込み!#REF!)</f>
        <v>#REF!</v>
      </c>
      <c r="F76" s="39" t="e">
        <f>IF(申し込み!#REF!="","",申し込み!#REF!)</f>
        <v>#REF!</v>
      </c>
      <c r="G76" s="38" t="e">
        <f>IF(申し込み!#REF!="","",申し込み!#REF!)</f>
        <v>#REF!</v>
      </c>
      <c r="H76" s="38" t="e">
        <f>IF(申し込み!#REF!="","",申し込み!#REF!)</f>
        <v>#REF!</v>
      </c>
      <c r="I76" s="38" t="e">
        <f>IF(申し込み!#REF!="","",申し込み!#REF!)</f>
        <v>#REF!</v>
      </c>
    </row>
    <row r="77" spans="1:9" ht="21.75" customHeight="1">
      <c r="A77" t="e">
        <f>申し込み!#REF!</f>
        <v>#REF!</v>
      </c>
      <c r="B77" s="36" t="e">
        <f>IF(申し込み!#REF!="","",申し込み!#REF!)</f>
        <v>#REF!</v>
      </c>
      <c r="C77" s="22" t="e">
        <f>申し込み!#REF!</f>
        <v>#REF!</v>
      </c>
      <c r="D77" s="39" t="e">
        <f>IF(申し込み!#REF!="","",'申し込み'!$C$3)</f>
        <v>#REF!</v>
      </c>
      <c r="E77" s="38" t="e">
        <f>IF(申し込み!#REF!="","",申し込み!#REF!)</f>
        <v>#REF!</v>
      </c>
      <c r="F77" s="39" t="e">
        <f>IF(申し込み!#REF!="","",申し込み!#REF!)</f>
        <v>#REF!</v>
      </c>
      <c r="G77" s="38" t="e">
        <f>IF(申し込み!#REF!="","",申し込み!#REF!)</f>
        <v>#REF!</v>
      </c>
      <c r="H77" s="38" t="e">
        <f>IF(申し込み!#REF!="","",申し込み!#REF!)</f>
        <v>#REF!</v>
      </c>
      <c r="I77" s="38" t="e">
        <f>IF(申し込み!#REF!="","",申し込み!#REF!)</f>
        <v>#REF!</v>
      </c>
    </row>
    <row r="78" spans="1:9" ht="21.75" customHeight="1">
      <c r="A78" t="e">
        <f>申し込み!#REF!</f>
        <v>#REF!</v>
      </c>
      <c r="B78" s="36" t="e">
        <f>IF(申し込み!#REF!="","",申し込み!#REF!)</f>
        <v>#REF!</v>
      </c>
      <c r="C78" s="22" t="e">
        <f>申し込み!#REF!</f>
        <v>#REF!</v>
      </c>
      <c r="D78" s="39" t="e">
        <f>IF(申し込み!#REF!="","",'申し込み'!$C$3)</f>
        <v>#REF!</v>
      </c>
      <c r="E78" s="38" t="e">
        <f>IF(申し込み!#REF!="","",申し込み!#REF!)</f>
        <v>#REF!</v>
      </c>
      <c r="F78" s="39" t="e">
        <f>IF(申し込み!#REF!="","",申し込み!#REF!)</f>
        <v>#REF!</v>
      </c>
      <c r="G78" s="38" t="e">
        <f>IF(申し込み!#REF!="","",申し込み!#REF!)</f>
        <v>#REF!</v>
      </c>
      <c r="H78" s="38" t="e">
        <f>IF(申し込み!#REF!="","",申し込み!#REF!)</f>
        <v>#REF!</v>
      </c>
      <c r="I78" s="38" t="e">
        <f>IF(申し込み!#REF!="","",申し込み!#REF!)</f>
        <v>#REF!</v>
      </c>
    </row>
    <row r="79" spans="1:9" ht="21.75" customHeight="1">
      <c r="A79" t="e">
        <f>申し込み!#REF!</f>
        <v>#REF!</v>
      </c>
      <c r="B79" s="36" t="e">
        <f>IF(申し込み!#REF!="","",申し込み!#REF!)</f>
        <v>#REF!</v>
      </c>
      <c r="C79" s="22" t="e">
        <f>申し込み!#REF!</f>
        <v>#REF!</v>
      </c>
      <c r="D79" s="39" t="e">
        <f>IF(申し込み!#REF!="","",'申し込み'!$C$3)</f>
        <v>#REF!</v>
      </c>
      <c r="E79" s="38" t="e">
        <f>IF(申し込み!#REF!="","",申し込み!#REF!)</f>
        <v>#REF!</v>
      </c>
      <c r="F79" s="39" t="e">
        <f>IF(申し込み!#REF!="","",申し込み!#REF!)</f>
        <v>#REF!</v>
      </c>
      <c r="G79" s="38" t="e">
        <f>IF(申し込み!#REF!="","",申し込み!#REF!)</f>
        <v>#REF!</v>
      </c>
      <c r="H79" s="38" t="e">
        <f>IF(申し込み!#REF!="","",申し込み!#REF!)</f>
        <v>#REF!</v>
      </c>
      <c r="I79" s="38" t="e">
        <f>IF(申し込み!#REF!="","",申し込み!#REF!)</f>
        <v>#REF!</v>
      </c>
    </row>
    <row r="80" spans="1:9" ht="21.75" customHeight="1">
      <c r="A80" t="e">
        <f>申し込み!#REF!</f>
        <v>#REF!</v>
      </c>
      <c r="B80" s="36" t="e">
        <f>IF(申し込み!#REF!="","",申し込み!#REF!)</f>
        <v>#REF!</v>
      </c>
      <c r="C80" s="22" t="e">
        <f>申し込み!#REF!</f>
        <v>#REF!</v>
      </c>
      <c r="D80" s="39" t="e">
        <f>IF(申し込み!#REF!="","",'申し込み'!$C$3)</f>
        <v>#REF!</v>
      </c>
      <c r="E80" s="38" t="e">
        <f>IF(申し込み!#REF!="","",申し込み!#REF!)</f>
        <v>#REF!</v>
      </c>
      <c r="F80" s="39" t="e">
        <f>IF(申し込み!#REF!="","",申し込み!#REF!)</f>
        <v>#REF!</v>
      </c>
      <c r="G80" s="38" t="e">
        <f>IF(申し込み!#REF!="","",申し込み!#REF!)</f>
        <v>#REF!</v>
      </c>
      <c r="H80" s="38" t="e">
        <f>IF(申し込み!#REF!="","",申し込み!#REF!)</f>
        <v>#REF!</v>
      </c>
      <c r="I80" s="38" t="e">
        <f>IF(申し込み!#REF!="","",申し込み!#REF!)</f>
        <v>#REF!</v>
      </c>
    </row>
    <row r="81" spans="1:9" ht="21.75" customHeight="1">
      <c r="A81" t="e">
        <f>申し込み!#REF!</f>
        <v>#REF!</v>
      </c>
      <c r="B81" s="36" t="e">
        <f>IF(申し込み!#REF!="","",申し込み!#REF!)</f>
        <v>#REF!</v>
      </c>
      <c r="C81" s="22" t="e">
        <f>申し込み!#REF!</f>
        <v>#REF!</v>
      </c>
      <c r="D81" s="39" t="e">
        <f>IF(申し込み!#REF!="","",'申し込み'!$C$3)</f>
        <v>#REF!</v>
      </c>
      <c r="E81" s="38" t="e">
        <f>IF(申し込み!#REF!="","",申し込み!#REF!)</f>
        <v>#REF!</v>
      </c>
      <c r="F81" s="39" t="e">
        <f>IF(申し込み!#REF!="","",申し込み!#REF!)</f>
        <v>#REF!</v>
      </c>
      <c r="G81" s="38" t="e">
        <f>IF(申し込み!#REF!="","",申し込み!#REF!)</f>
        <v>#REF!</v>
      </c>
      <c r="H81" s="38" t="e">
        <f>IF(申し込み!#REF!="","",申し込み!#REF!)</f>
        <v>#REF!</v>
      </c>
      <c r="I81" s="38" t="e">
        <f>IF(申し込み!#REF!="","",申し込み!#REF!)</f>
        <v>#REF!</v>
      </c>
    </row>
    <row r="82" spans="1:9" ht="21.75" customHeight="1">
      <c r="A82" t="e">
        <f>申し込み!#REF!</f>
        <v>#REF!</v>
      </c>
      <c r="B82" s="36" t="e">
        <f>IF(申し込み!#REF!="","",申し込み!#REF!)</f>
        <v>#REF!</v>
      </c>
      <c r="C82" s="22" t="e">
        <f>申し込み!#REF!</f>
        <v>#REF!</v>
      </c>
      <c r="D82" s="39" t="e">
        <f>IF(申し込み!#REF!="","",'申し込み'!$C$3)</f>
        <v>#REF!</v>
      </c>
      <c r="E82" s="38" t="e">
        <f>IF(申し込み!#REF!="","",申し込み!#REF!)</f>
        <v>#REF!</v>
      </c>
      <c r="F82" s="39" t="e">
        <f>IF(申し込み!#REF!="","",申し込み!#REF!)</f>
        <v>#REF!</v>
      </c>
      <c r="G82" s="38" t="e">
        <f>IF(申し込み!#REF!="","",申し込み!#REF!)</f>
        <v>#REF!</v>
      </c>
      <c r="H82" s="38" t="e">
        <f>IF(申し込み!#REF!="","",申し込み!#REF!)</f>
        <v>#REF!</v>
      </c>
      <c r="I82" s="38" t="e">
        <f>IF(申し込み!#REF!="","",申し込み!#REF!)</f>
        <v>#REF!</v>
      </c>
    </row>
    <row r="83" spans="1:9" ht="21.75" customHeight="1">
      <c r="A83" t="e">
        <f>申し込み!#REF!</f>
        <v>#REF!</v>
      </c>
      <c r="B83" s="36" t="e">
        <f>IF(申し込み!#REF!="","",申し込み!#REF!)</f>
        <v>#REF!</v>
      </c>
      <c r="C83" s="22" t="e">
        <f>申し込み!#REF!</f>
        <v>#REF!</v>
      </c>
      <c r="D83" s="39" t="e">
        <f>IF(申し込み!#REF!="","",'申し込み'!$C$3)</f>
        <v>#REF!</v>
      </c>
      <c r="E83" s="38" t="e">
        <f>IF(申し込み!#REF!="","",申し込み!#REF!)</f>
        <v>#REF!</v>
      </c>
      <c r="F83" s="39" t="e">
        <f>IF(申し込み!#REF!="","",申し込み!#REF!)</f>
        <v>#REF!</v>
      </c>
      <c r="G83" s="38" t="e">
        <f>IF(申し込み!#REF!="","",申し込み!#REF!)</f>
        <v>#REF!</v>
      </c>
      <c r="H83" s="38" t="e">
        <f>IF(申し込み!#REF!="","",申し込み!#REF!)</f>
        <v>#REF!</v>
      </c>
      <c r="I83" s="38" t="e">
        <f>IF(申し込み!#REF!="","",申し込み!#REF!)</f>
        <v>#REF!</v>
      </c>
    </row>
    <row r="84" spans="1:9" ht="21.75" customHeight="1">
      <c r="A84" t="e">
        <f>申し込み!#REF!</f>
        <v>#REF!</v>
      </c>
      <c r="B84" s="36" t="e">
        <f>IF(申し込み!#REF!="","",申し込み!#REF!)</f>
        <v>#REF!</v>
      </c>
      <c r="C84" s="22" t="e">
        <f>申し込み!#REF!</f>
        <v>#REF!</v>
      </c>
      <c r="D84" s="39" t="e">
        <f>IF(申し込み!#REF!="","",'申し込み'!$C$3)</f>
        <v>#REF!</v>
      </c>
      <c r="E84" s="38" t="e">
        <f>IF(申し込み!#REF!="","",申し込み!#REF!)</f>
        <v>#REF!</v>
      </c>
      <c r="F84" s="39" t="e">
        <f>IF(申し込み!#REF!="","",申し込み!#REF!)</f>
        <v>#REF!</v>
      </c>
      <c r="G84" s="38" t="e">
        <f>IF(申し込み!#REF!="","",申し込み!#REF!)</f>
        <v>#REF!</v>
      </c>
      <c r="H84" s="38" t="e">
        <f>IF(申し込み!#REF!="","",申し込み!#REF!)</f>
        <v>#REF!</v>
      </c>
      <c r="I84" s="38" t="e">
        <f>IF(申し込み!#REF!="","",申し込み!#REF!)</f>
        <v>#REF!</v>
      </c>
    </row>
    <row r="85" spans="1:9" ht="21.75" customHeight="1">
      <c r="A85" t="e">
        <f>申し込み!#REF!</f>
        <v>#REF!</v>
      </c>
      <c r="B85" s="36" t="e">
        <f>IF(申し込み!#REF!="","",申し込み!#REF!)</f>
        <v>#REF!</v>
      </c>
      <c r="C85" s="22" t="e">
        <f>申し込み!#REF!</f>
        <v>#REF!</v>
      </c>
      <c r="D85" s="39" t="e">
        <f>IF(申し込み!#REF!="","",'申し込み'!$C$3)</f>
        <v>#REF!</v>
      </c>
      <c r="E85" s="38" t="e">
        <f>IF(申し込み!#REF!="","",申し込み!#REF!)</f>
        <v>#REF!</v>
      </c>
      <c r="F85" s="39" t="e">
        <f>IF(申し込み!#REF!="","",申し込み!#REF!)</f>
        <v>#REF!</v>
      </c>
      <c r="G85" s="38" t="e">
        <f>IF(申し込み!#REF!="","",申し込み!#REF!)</f>
        <v>#REF!</v>
      </c>
      <c r="H85" s="38" t="e">
        <f>IF(申し込み!#REF!="","",申し込み!#REF!)</f>
        <v>#REF!</v>
      </c>
      <c r="I85" s="38" t="e">
        <f>IF(申し込み!#REF!="","",申し込み!#REF!)</f>
        <v>#REF!</v>
      </c>
    </row>
    <row r="86" spans="2:9" ht="21.75" customHeight="1">
      <c r="B86" s="43"/>
      <c r="C86" s="22"/>
      <c r="D86" s="39"/>
      <c r="E86" s="44"/>
      <c r="F86" s="45"/>
      <c r="G86" s="46"/>
      <c r="H86" s="47"/>
      <c r="I86" s="28"/>
    </row>
    <row r="87" ht="21.75" customHeight="1"/>
    <row r="88" ht="21.75" customHeight="1"/>
    <row r="89" ht="21.75" customHeight="1"/>
    <row r="90" ht="21.75" customHeight="1"/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whole" allowBlank="1" showInputMessage="1" showErrorMessage="1" sqref="B1">
      <formula1>1</formula1>
      <formula2>19</formula2>
    </dataValidation>
    <dataValidation type="list" allowBlank="1" showInputMessage="1" showErrorMessage="1" sqref="I1">
      <formula1>$T$3:$T$16</formula1>
    </dataValidation>
    <dataValidation type="list" allowBlank="1" showInputMessage="1" showErrorMessage="1" sqref="G1">
      <formula1>$S$3:$S$18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3.625" style="0" customWidth="1"/>
    <col min="3" max="3" width="14.50390625" style="0" customWidth="1"/>
    <col min="4" max="4" width="21.625" style="16" customWidth="1"/>
    <col min="5" max="5" width="15.625" style="13" customWidth="1"/>
    <col min="6" max="6" width="15.625" style="16" customWidth="1"/>
    <col min="7" max="7" width="6.50390625" style="0" customWidth="1"/>
    <col min="8" max="8" width="5.00390625" style="0" customWidth="1"/>
    <col min="9" max="9" width="9.875" style="0" customWidth="1"/>
    <col min="11" max="11" width="4.50390625" style="0" customWidth="1"/>
    <col min="12" max="12" width="25.75390625" style="0" customWidth="1"/>
    <col min="13" max="13" width="5.25390625" style="15" customWidth="1"/>
  </cols>
  <sheetData>
    <row r="1" spans="1:14" s="17" customFormat="1" ht="21.75" customHeight="1" thickBot="1">
      <c r="A1" s="32">
        <v>0</v>
      </c>
      <c r="B1" s="33" t="s">
        <v>70</v>
      </c>
      <c r="C1" s="34" t="s">
        <v>71</v>
      </c>
      <c r="D1" s="17" t="s">
        <v>62</v>
      </c>
      <c r="E1" s="35" t="s">
        <v>65</v>
      </c>
      <c r="F1" s="34" t="s">
        <v>73</v>
      </c>
      <c r="G1" s="34" t="s">
        <v>67</v>
      </c>
      <c r="H1" s="34" t="s">
        <v>68</v>
      </c>
      <c r="I1" s="34" t="s">
        <v>69</v>
      </c>
      <c r="K1" s="214" t="s">
        <v>64</v>
      </c>
      <c r="L1" s="215"/>
      <c r="M1" s="25"/>
      <c r="N1" s="17" t="e">
        <f>#NULL!</f>
        <v>#NULL!</v>
      </c>
    </row>
    <row r="2" spans="1:14" ht="21.75" customHeight="1">
      <c r="A2">
        <f>'申し込み'!$A11</f>
        <v>1</v>
      </c>
      <c r="B2" s="36" t="e">
        <f>IF(申し込み!#REF!="","",申し込み!#REF!)</f>
        <v>#REF!</v>
      </c>
      <c r="C2" s="22" t="e">
        <f>申し込み!#REF!</f>
        <v>#REF!</v>
      </c>
      <c r="D2" s="37" t="e">
        <f>IF(申し込み!#REF!="","",'申し込み'!$C$3)</f>
        <v>#REF!</v>
      </c>
      <c r="E2" s="38" t="e">
        <f>IF(申し込み!#REF!="","",'申し込み'!B11)</f>
        <v>#REF!</v>
      </c>
      <c r="F2" s="39" t="e">
        <f>IF(申し込み!#REF!="","",'申し込み'!D11)</f>
        <v>#REF!</v>
      </c>
      <c r="G2" s="38" t="e">
        <f>IF(申し込み!#REF!="","",'申し込み'!E11)</f>
        <v>#REF!</v>
      </c>
      <c r="H2" s="38" t="e">
        <f>IF(申し込み!#REF!="","",'申し込み'!F11)</f>
        <v>#REF!</v>
      </c>
      <c r="I2" s="38" t="e">
        <f>IF(申し込み!#REF!="","",'申し込み'!G11)</f>
        <v>#REF!</v>
      </c>
      <c r="K2" s="19">
        <v>20</v>
      </c>
      <c r="L2" s="40" t="s">
        <v>43</v>
      </c>
      <c r="N2" t="e">
        <f>#NULL!</f>
        <v>#NULL!</v>
      </c>
    </row>
    <row r="3" spans="1:14" ht="21.75" customHeight="1">
      <c r="A3">
        <f>'申し込み'!$A12</f>
        <v>2</v>
      </c>
      <c r="B3" s="36" t="e">
        <f>IF(申し込み!#REF!="","",申し込み!#REF!)</f>
        <v>#REF!</v>
      </c>
      <c r="C3" s="22" t="e">
        <f>申し込み!#REF!</f>
        <v>#REF!</v>
      </c>
      <c r="D3" s="39" t="e">
        <f>IF(申し込み!#REF!="","",'申し込み'!$C$3)</f>
        <v>#REF!</v>
      </c>
      <c r="E3" s="38" t="e">
        <f>IF(申し込み!#REF!="","",'申し込み'!B12)</f>
        <v>#REF!</v>
      </c>
      <c r="F3" s="39" t="e">
        <f>IF(申し込み!#REF!="","",'申し込み'!D12)</f>
        <v>#REF!</v>
      </c>
      <c r="G3" s="38" t="e">
        <f>IF(申し込み!#REF!="","",'申し込み'!E12)</f>
        <v>#REF!</v>
      </c>
      <c r="H3" s="38" t="e">
        <f>IF(申し込み!#REF!="","",'申し込み'!F12)</f>
        <v>#REF!</v>
      </c>
      <c r="I3" s="38" t="e">
        <f>IF(申し込み!#REF!="","",'申し込み'!G12)</f>
        <v>#REF!</v>
      </c>
      <c r="K3" s="19">
        <v>21</v>
      </c>
      <c r="L3" s="41" t="s">
        <v>44</v>
      </c>
      <c r="N3" t="e">
        <f>#NULL!</f>
        <v>#NULL!</v>
      </c>
    </row>
    <row r="4" spans="1:14" ht="21.75" customHeight="1">
      <c r="A4">
        <f>'申し込み'!$A13</f>
        <v>3</v>
      </c>
      <c r="B4" s="36" t="e">
        <f>IF(申し込み!#REF!="","",申し込み!#REF!)</f>
        <v>#REF!</v>
      </c>
      <c r="C4" s="22" t="e">
        <f>申し込み!#REF!</f>
        <v>#REF!</v>
      </c>
      <c r="D4" s="39" t="e">
        <f>IF(申し込み!#REF!="","",'申し込み'!$C$3)</f>
        <v>#REF!</v>
      </c>
      <c r="E4" s="38" t="e">
        <f>IF(申し込み!#REF!="","",'申し込み'!B13)</f>
        <v>#REF!</v>
      </c>
      <c r="F4" s="39" t="e">
        <f>IF(申し込み!#REF!="","",'申し込み'!D13)</f>
        <v>#REF!</v>
      </c>
      <c r="G4" s="38" t="e">
        <f>IF(申し込み!#REF!="","",'申し込み'!E13)</f>
        <v>#REF!</v>
      </c>
      <c r="H4" s="38" t="e">
        <f>IF(申し込み!#REF!="","",'申し込み'!F13)</f>
        <v>#REF!</v>
      </c>
      <c r="I4" s="38" t="e">
        <f>IF(申し込み!#REF!="","",'申し込み'!G13)</f>
        <v>#REF!</v>
      </c>
      <c r="K4" s="19">
        <v>22</v>
      </c>
      <c r="L4" s="41" t="s">
        <v>45</v>
      </c>
      <c r="N4" t="e">
        <f>#NULL!</f>
        <v>#NULL!</v>
      </c>
    </row>
    <row r="5" spans="1:14" ht="21.75" customHeight="1">
      <c r="A5">
        <f>'申し込み'!$A14</f>
        <v>4</v>
      </c>
      <c r="B5" s="36" t="e">
        <f>IF(申し込み!#REF!="","",申し込み!#REF!)</f>
        <v>#REF!</v>
      </c>
      <c r="C5" s="22" t="e">
        <f>申し込み!#REF!</f>
        <v>#REF!</v>
      </c>
      <c r="D5" s="39" t="e">
        <f>IF(申し込み!#REF!="","",'申し込み'!$C$3)</f>
        <v>#REF!</v>
      </c>
      <c r="E5" s="38" t="e">
        <f>IF(申し込み!#REF!="","",'申し込み'!B14)</f>
        <v>#REF!</v>
      </c>
      <c r="F5" s="39" t="e">
        <f>IF(申し込み!#REF!="","",'申し込み'!D14)</f>
        <v>#REF!</v>
      </c>
      <c r="G5" s="38" t="e">
        <f>IF(申し込み!#REF!="","",'申し込み'!E14)</f>
        <v>#REF!</v>
      </c>
      <c r="H5" s="38" t="e">
        <f>IF(申し込み!#REF!="","",'申し込み'!F14)</f>
        <v>#REF!</v>
      </c>
      <c r="I5" s="38" t="e">
        <f>IF(申し込み!#REF!="","",'申し込み'!G14)</f>
        <v>#REF!</v>
      </c>
      <c r="K5" s="19">
        <v>23</v>
      </c>
      <c r="L5" s="41" t="s">
        <v>46</v>
      </c>
      <c r="N5" t="e">
        <f>#NULL!</f>
        <v>#NULL!</v>
      </c>
    </row>
    <row r="6" spans="1:14" ht="21.75" customHeight="1">
      <c r="A6">
        <f>'申し込み'!$A15</f>
        <v>5</v>
      </c>
      <c r="B6" s="36" t="e">
        <f>IF(申し込み!#REF!="","",申し込み!#REF!)</f>
        <v>#REF!</v>
      </c>
      <c r="C6" s="22" t="e">
        <f>申し込み!#REF!</f>
        <v>#REF!</v>
      </c>
      <c r="D6" s="39" t="e">
        <f>IF(申し込み!#REF!="","",'申し込み'!$C$3)</f>
        <v>#REF!</v>
      </c>
      <c r="E6" s="38" t="e">
        <f>IF(申し込み!#REF!="","",'申し込み'!B15)</f>
        <v>#REF!</v>
      </c>
      <c r="F6" s="39" t="e">
        <f>IF(申し込み!#REF!="","",'申し込み'!D15)</f>
        <v>#REF!</v>
      </c>
      <c r="G6" s="38" t="e">
        <f>IF(申し込み!#REF!="","",'申し込み'!E15)</f>
        <v>#REF!</v>
      </c>
      <c r="H6" s="38" t="e">
        <f>IF(申し込み!#REF!="","",'申し込み'!F15)</f>
        <v>#REF!</v>
      </c>
      <c r="I6" s="38" t="e">
        <f>IF(申し込み!#REF!="","",'申し込み'!G15)</f>
        <v>#REF!</v>
      </c>
      <c r="K6" s="19">
        <v>24</v>
      </c>
      <c r="L6" s="41" t="s">
        <v>47</v>
      </c>
      <c r="N6" t="e">
        <f>#NULL!</f>
        <v>#NULL!</v>
      </c>
    </row>
    <row r="7" spans="1:14" ht="21.75" customHeight="1">
      <c r="A7">
        <f>'申し込み'!$A16</f>
        <v>6</v>
      </c>
      <c r="B7" s="36" t="e">
        <f>IF(申し込み!#REF!="","",申し込み!#REF!)</f>
        <v>#REF!</v>
      </c>
      <c r="C7" s="22" t="e">
        <f>申し込み!#REF!</f>
        <v>#REF!</v>
      </c>
      <c r="D7" s="39" t="e">
        <f>IF(申し込み!#REF!="","",'申し込み'!$C$3)</f>
        <v>#REF!</v>
      </c>
      <c r="E7" s="38" t="e">
        <f>IF(申し込み!#REF!="","",'申し込み'!B16)</f>
        <v>#REF!</v>
      </c>
      <c r="F7" s="39" t="e">
        <f>IF(申し込み!#REF!="","",'申し込み'!D16)</f>
        <v>#REF!</v>
      </c>
      <c r="G7" s="38" t="e">
        <f>IF(申し込み!#REF!="","",'申し込み'!E16)</f>
        <v>#REF!</v>
      </c>
      <c r="H7" s="38" t="e">
        <f>IF(申し込み!#REF!="","",'申し込み'!F16)</f>
        <v>#REF!</v>
      </c>
      <c r="I7" s="38" t="e">
        <f>IF(申し込み!#REF!="","",'申し込み'!G16)</f>
        <v>#REF!</v>
      </c>
      <c r="K7" s="19">
        <v>25</v>
      </c>
      <c r="L7" s="41" t="s">
        <v>48</v>
      </c>
      <c r="N7" t="e">
        <f>#NULL!</f>
        <v>#NULL!</v>
      </c>
    </row>
    <row r="8" spans="1:14" ht="21.75" customHeight="1">
      <c r="A8">
        <f>'申し込み'!$A17</f>
        <v>7</v>
      </c>
      <c r="B8" s="36" t="e">
        <f>IF(申し込み!#REF!="","",申し込み!#REF!)</f>
        <v>#REF!</v>
      </c>
      <c r="C8" s="22" t="e">
        <f>申し込み!#REF!</f>
        <v>#REF!</v>
      </c>
      <c r="D8" s="39" t="e">
        <f>IF(申し込み!#REF!="","",'申し込み'!$C$3)</f>
        <v>#REF!</v>
      </c>
      <c r="E8" s="38" t="e">
        <f>IF(申し込み!#REF!="","",'申し込み'!B17)</f>
        <v>#REF!</v>
      </c>
      <c r="F8" s="39" t="e">
        <f>IF(申し込み!#REF!="","",'申し込み'!D17)</f>
        <v>#REF!</v>
      </c>
      <c r="G8" s="38" t="e">
        <f>IF(申し込み!#REF!="","",'申し込み'!E17)</f>
        <v>#REF!</v>
      </c>
      <c r="H8" s="38" t="e">
        <f>IF(申し込み!#REF!="","",'申し込み'!F17)</f>
        <v>#REF!</v>
      </c>
      <c r="I8" s="38" t="e">
        <f>IF(申し込み!#REF!="","",'申し込み'!G17)</f>
        <v>#REF!</v>
      </c>
      <c r="K8" s="19">
        <v>26</v>
      </c>
      <c r="L8" s="41" t="s">
        <v>49</v>
      </c>
      <c r="N8" t="e">
        <f>#NULL!</f>
        <v>#NULL!</v>
      </c>
    </row>
    <row r="9" spans="1:14" ht="21.75" customHeight="1">
      <c r="A9">
        <f>'申し込み'!$A18</f>
        <v>8</v>
      </c>
      <c r="B9" s="36" t="e">
        <f>IF(申し込み!#REF!="","",申し込み!#REF!)</f>
        <v>#REF!</v>
      </c>
      <c r="C9" s="22" t="e">
        <f>申し込み!#REF!</f>
        <v>#REF!</v>
      </c>
      <c r="D9" s="39" t="e">
        <f>IF(申し込み!#REF!="","",'申し込み'!$C$3)</f>
        <v>#REF!</v>
      </c>
      <c r="E9" s="38" t="e">
        <f>IF(申し込み!#REF!="","",'申し込み'!B18)</f>
        <v>#REF!</v>
      </c>
      <c r="F9" s="39" t="e">
        <f>IF(申し込み!#REF!="","",'申し込み'!D18)</f>
        <v>#REF!</v>
      </c>
      <c r="G9" s="38" t="e">
        <f>IF(申し込み!#REF!="","",'申し込み'!E18)</f>
        <v>#REF!</v>
      </c>
      <c r="H9" s="38" t="e">
        <f>IF(申し込み!#REF!="","",'申し込み'!F18)</f>
        <v>#REF!</v>
      </c>
      <c r="I9" s="38" t="e">
        <f>IF(申し込み!#REF!="","",'申し込み'!G18)</f>
        <v>#REF!</v>
      </c>
      <c r="K9" s="19">
        <v>27</v>
      </c>
      <c r="L9" s="41" t="s">
        <v>50</v>
      </c>
      <c r="N9" t="e">
        <f>#NULL!</f>
        <v>#NULL!</v>
      </c>
    </row>
    <row r="10" spans="1:14" ht="21.75" customHeight="1">
      <c r="A10">
        <f>'申し込み'!$A19</f>
        <v>9</v>
      </c>
      <c r="B10" s="36" t="e">
        <f>IF(申し込み!#REF!="","",申し込み!#REF!)</f>
        <v>#REF!</v>
      </c>
      <c r="C10" s="22" t="e">
        <f>申し込み!#REF!</f>
        <v>#REF!</v>
      </c>
      <c r="D10" s="39" t="e">
        <f>IF(申し込み!#REF!="","",'申し込み'!$C$3)</f>
        <v>#REF!</v>
      </c>
      <c r="E10" s="38" t="e">
        <f>IF(申し込み!#REF!="","",'申し込み'!B19)</f>
        <v>#REF!</v>
      </c>
      <c r="F10" s="39" t="e">
        <f>IF(申し込み!#REF!="","",'申し込み'!D19)</f>
        <v>#REF!</v>
      </c>
      <c r="G10" s="38" t="e">
        <f>IF(申し込み!#REF!="","",'申し込み'!E19)</f>
        <v>#REF!</v>
      </c>
      <c r="H10" s="38" t="e">
        <f>IF(申し込み!#REF!="","",'申し込み'!F19)</f>
        <v>#REF!</v>
      </c>
      <c r="I10" s="38" t="e">
        <f>IF(申し込み!#REF!="","",'申し込み'!G19)</f>
        <v>#REF!</v>
      </c>
      <c r="K10" s="19">
        <v>28</v>
      </c>
      <c r="L10" s="41" t="s">
        <v>51</v>
      </c>
      <c r="N10" t="e">
        <f>#NULL!</f>
        <v>#NULL!</v>
      </c>
    </row>
    <row r="11" spans="1:14" ht="21.75" customHeight="1">
      <c r="A11">
        <f>'申し込み'!$A20</f>
        <v>10</v>
      </c>
      <c r="B11" s="36" t="e">
        <f>IF(申し込み!#REF!="","",申し込み!#REF!)</f>
        <v>#REF!</v>
      </c>
      <c r="C11" s="22" t="e">
        <f>申し込み!#REF!</f>
        <v>#REF!</v>
      </c>
      <c r="D11" s="39" t="e">
        <f>IF(申し込み!#REF!="","",'申し込み'!$C$3)</f>
        <v>#REF!</v>
      </c>
      <c r="E11" s="38" t="e">
        <f>IF(申し込み!#REF!="","",'申し込み'!B20)</f>
        <v>#REF!</v>
      </c>
      <c r="F11" s="39" t="e">
        <f>IF(申し込み!#REF!="","",'申し込み'!D20)</f>
        <v>#REF!</v>
      </c>
      <c r="G11" s="38" t="e">
        <f>IF(申し込み!#REF!="","",'申し込み'!E20)</f>
        <v>#REF!</v>
      </c>
      <c r="H11" s="38" t="e">
        <f>IF(申し込み!#REF!="","",'申し込み'!F20)</f>
        <v>#REF!</v>
      </c>
      <c r="I11" s="38" t="e">
        <f>IF(申し込み!#REF!="","",'申し込み'!G20)</f>
        <v>#REF!</v>
      </c>
      <c r="K11" s="19">
        <v>29</v>
      </c>
      <c r="L11" s="41" t="s">
        <v>52</v>
      </c>
      <c r="N11" t="e">
        <f>#NULL!</f>
        <v>#NULL!</v>
      </c>
    </row>
    <row r="12" spans="1:14" ht="21.75" customHeight="1">
      <c r="A12">
        <f>'申し込み'!$A21</f>
        <v>11</v>
      </c>
      <c r="B12" s="36" t="e">
        <f>IF(申し込み!#REF!="","",申し込み!#REF!)</f>
        <v>#REF!</v>
      </c>
      <c r="C12" s="22" t="e">
        <f>申し込み!#REF!</f>
        <v>#REF!</v>
      </c>
      <c r="D12" s="39" t="e">
        <f>IF(申し込み!#REF!="","",'申し込み'!$C$3)</f>
        <v>#REF!</v>
      </c>
      <c r="E12" s="38" t="e">
        <f>IF(申し込み!#REF!="","",'申し込み'!B21)</f>
        <v>#REF!</v>
      </c>
      <c r="F12" s="39" t="e">
        <f>IF(申し込み!#REF!="","",'申し込み'!D21)</f>
        <v>#REF!</v>
      </c>
      <c r="G12" s="38" t="e">
        <f>IF(申し込み!#REF!="","",'申し込み'!E21)</f>
        <v>#REF!</v>
      </c>
      <c r="H12" s="38" t="e">
        <f>IF(申し込み!#REF!="","",'申し込み'!F21)</f>
        <v>#REF!</v>
      </c>
      <c r="I12" s="38" t="e">
        <f>IF(申し込み!#REF!="","",'申し込み'!G21)</f>
        <v>#REF!</v>
      </c>
      <c r="K12" s="19">
        <v>30</v>
      </c>
      <c r="L12" s="41" t="s">
        <v>53</v>
      </c>
      <c r="N12" t="e">
        <f>#NULL!</f>
        <v>#NULL!</v>
      </c>
    </row>
    <row r="13" spans="1:14" ht="21.75" customHeight="1">
      <c r="A13">
        <f>'申し込み'!$A22</f>
        <v>12</v>
      </c>
      <c r="B13" s="36" t="e">
        <f>IF(申し込み!#REF!="","",申し込み!#REF!)</f>
        <v>#REF!</v>
      </c>
      <c r="C13" s="22" t="e">
        <f>申し込み!#REF!</f>
        <v>#REF!</v>
      </c>
      <c r="D13" s="39" t="e">
        <f>IF(申し込み!#REF!="","",'申し込み'!$C$3)</f>
        <v>#REF!</v>
      </c>
      <c r="E13" s="38" t="e">
        <f>IF(申し込み!#REF!="","",'申し込み'!B22)</f>
        <v>#REF!</v>
      </c>
      <c r="F13" s="39" t="e">
        <f>IF(申し込み!#REF!="","",'申し込み'!D22)</f>
        <v>#REF!</v>
      </c>
      <c r="G13" s="38" t="e">
        <f>IF(申し込み!#REF!="","",'申し込み'!E22)</f>
        <v>#REF!</v>
      </c>
      <c r="H13" s="38" t="e">
        <f>IF(申し込み!#REF!="","",'申し込み'!F22)</f>
        <v>#REF!</v>
      </c>
      <c r="I13" s="38" t="e">
        <f>IF(申し込み!#REF!="","",'申し込み'!G22)</f>
        <v>#REF!</v>
      </c>
      <c r="K13" s="19">
        <v>31</v>
      </c>
      <c r="L13" s="41" t="s">
        <v>54</v>
      </c>
      <c r="N13" t="e">
        <f>#NULL!</f>
        <v>#NULL!</v>
      </c>
    </row>
    <row r="14" spans="1:14" ht="21.75" customHeight="1">
      <c r="A14">
        <f>'申し込み'!$A23</f>
        <v>13</v>
      </c>
      <c r="B14" s="36" t="e">
        <f>IF(申し込み!#REF!="","",申し込み!#REF!)</f>
        <v>#REF!</v>
      </c>
      <c r="C14" s="22" t="e">
        <f>申し込み!#REF!</f>
        <v>#REF!</v>
      </c>
      <c r="D14" s="39" t="e">
        <f>IF(申し込み!#REF!="","",'申し込み'!$C$3)</f>
        <v>#REF!</v>
      </c>
      <c r="E14" s="38" t="e">
        <f>IF(申し込み!#REF!="","",'申し込み'!B23)</f>
        <v>#REF!</v>
      </c>
      <c r="F14" s="39" t="e">
        <f>IF(申し込み!#REF!="","",'申し込み'!D23)</f>
        <v>#REF!</v>
      </c>
      <c r="G14" s="38" t="e">
        <f>IF(申し込み!#REF!="","",'申し込み'!E23)</f>
        <v>#REF!</v>
      </c>
      <c r="H14" s="38" t="e">
        <f>IF(申し込み!#REF!="","",'申し込み'!F23)</f>
        <v>#REF!</v>
      </c>
      <c r="I14" s="38" t="e">
        <f>IF(申し込み!#REF!="","",'申し込み'!G23)</f>
        <v>#REF!</v>
      </c>
      <c r="K14" s="19">
        <v>32</v>
      </c>
      <c r="L14" s="41" t="s">
        <v>55</v>
      </c>
      <c r="N14" t="e">
        <f>#NULL!</f>
        <v>#NULL!</v>
      </c>
    </row>
    <row r="15" spans="1:14" ht="21.75" customHeight="1">
      <c r="A15">
        <f>'申し込み'!$A24</f>
        <v>14</v>
      </c>
      <c r="B15" s="36" t="e">
        <f>IF(申し込み!#REF!="","",申し込み!#REF!)</f>
        <v>#REF!</v>
      </c>
      <c r="C15" s="22" t="e">
        <f>申し込み!#REF!</f>
        <v>#REF!</v>
      </c>
      <c r="D15" s="39" t="e">
        <f>IF(申し込み!#REF!="","",'申し込み'!$C$3)</f>
        <v>#REF!</v>
      </c>
      <c r="E15" s="38" t="e">
        <f>IF(申し込み!#REF!="","",'申し込み'!B24)</f>
        <v>#REF!</v>
      </c>
      <c r="F15" s="39" t="e">
        <f>IF(申し込み!#REF!="","",'申し込み'!D24)</f>
        <v>#REF!</v>
      </c>
      <c r="G15" s="38" t="e">
        <f>IF(申し込み!#REF!="","",'申し込み'!E24)</f>
        <v>#REF!</v>
      </c>
      <c r="H15" s="38" t="e">
        <f>IF(申し込み!#REF!="","",'申し込み'!F24)</f>
        <v>#REF!</v>
      </c>
      <c r="I15" s="38" t="e">
        <f>IF(申し込み!#REF!="","",'申し込み'!G24)</f>
        <v>#REF!</v>
      </c>
      <c r="K15" s="19">
        <v>33</v>
      </c>
      <c r="L15" s="41" t="s">
        <v>56</v>
      </c>
      <c r="N15" t="e">
        <f>#NULL!</f>
        <v>#NULL!</v>
      </c>
    </row>
    <row r="16" spans="1:14" ht="21.75" customHeight="1">
      <c r="A16">
        <f>'申し込み'!$A25</f>
        <v>15</v>
      </c>
      <c r="B16" s="36" t="e">
        <f>IF(申し込み!#REF!="","",申し込み!#REF!)</f>
        <v>#REF!</v>
      </c>
      <c r="C16" s="22" t="e">
        <f>申し込み!#REF!</f>
        <v>#REF!</v>
      </c>
      <c r="D16" s="39" t="e">
        <f>IF(申し込み!#REF!="","",'申し込み'!$C$3)</f>
        <v>#REF!</v>
      </c>
      <c r="E16" s="38" t="e">
        <f>IF(申し込み!#REF!="","",'申し込み'!B25)</f>
        <v>#REF!</v>
      </c>
      <c r="F16" s="39" t="e">
        <f>IF(申し込み!#REF!="","",'申し込み'!D25)</f>
        <v>#REF!</v>
      </c>
      <c r="G16" s="38" t="e">
        <f>IF(申し込み!#REF!="","",'申し込み'!E25)</f>
        <v>#REF!</v>
      </c>
      <c r="H16" s="38" t="e">
        <f>IF(申し込み!#REF!="","",'申し込み'!F25)</f>
        <v>#REF!</v>
      </c>
      <c r="I16" s="38" t="e">
        <f>IF(申し込み!#REF!="","",'申し込み'!G25)</f>
        <v>#REF!</v>
      </c>
      <c r="K16" s="19">
        <v>34</v>
      </c>
      <c r="L16" s="41" t="s">
        <v>57</v>
      </c>
      <c r="N16" t="e">
        <f>#NULL!</f>
        <v>#NULL!</v>
      </c>
    </row>
    <row r="17" spans="1:14" ht="21.75" customHeight="1">
      <c r="A17">
        <f>'申し込み'!$A26</f>
        <v>16</v>
      </c>
      <c r="B17" s="36" t="e">
        <f>IF(申し込み!#REF!="","",申し込み!#REF!)</f>
        <v>#REF!</v>
      </c>
      <c r="C17" s="22" t="e">
        <f>申し込み!#REF!</f>
        <v>#REF!</v>
      </c>
      <c r="D17" s="39" t="e">
        <f>IF(申し込み!#REF!="","",'申し込み'!$C$3)</f>
        <v>#REF!</v>
      </c>
      <c r="E17" s="38" t="e">
        <f>IF(申し込み!#REF!="","",'申し込み'!B26)</f>
        <v>#REF!</v>
      </c>
      <c r="F17" s="39" t="e">
        <f>IF(申し込み!#REF!="","",'申し込み'!D26)</f>
        <v>#REF!</v>
      </c>
      <c r="G17" s="38" t="e">
        <f>IF(申し込み!#REF!="","",'申し込み'!E26)</f>
        <v>#REF!</v>
      </c>
      <c r="H17" s="38" t="e">
        <f>IF(申し込み!#REF!="","",'申し込み'!F26)</f>
        <v>#REF!</v>
      </c>
      <c r="I17" s="38" t="e">
        <f>IF(申し込み!#REF!="","",'申し込み'!G26)</f>
        <v>#REF!</v>
      </c>
      <c r="K17" s="19">
        <v>35</v>
      </c>
      <c r="L17" s="41" t="s">
        <v>58</v>
      </c>
      <c r="N17" t="e">
        <f>#NULL!</f>
        <v>#NULL!</v>
      </c>
    </row>
    <row r="18" spans="1:14" ht="21.75" customHeight="1">
      <c r="A18">
        <f>'申し込み'!$A27</f>
        <v>17</v>
      </c>
      <c r="B18" s="36" t="e">
        <f>IF(申し込み!#REF!="","",申し込み!#REF!)</f>
        <v>#REF!</v>
      </c>
      <c r="C18" s="22" t="e">
        <f>申し込み!#REF!</f>
        <v>#REF!</v>
      </c>
      <c r="D18" s="39" t="e">
        <f>IF(申し込み!#REF!="","",'申し込み'!$C$3)</f>
        <v>#REF!</v>
      </c>
      <c r="E18" s="38" t="e">
        <f>IF(申し込み!#REF!="","",'申し込み'!B27)</f>
        <v>#REF!</v>
      </c>
      <c r="F18" s="39" t="e">
        <f>IF(申し込み!#REF!="","",'申し込み'!D27)</f>
        <v>#REF!</v>
      </c>
      <c r="G18" s="38" t="e">
        <f>IF(申し込み!#REF!="","",'申し込み'!E27)</f>
        <v>#REF!</v>
      </c>
      <c r="H18" s="38" t="e">
        <f>IF(申し込み!#REF!="","",'申し込み'!F27)</f>
        <v>#REF!</v>
      </c>
      <c r="I18" s="38" t="e">
        <f>IF(申し込み!#REF!="","",'申し込み'!G27)</f>
        <v>#REF!</v>
      </c>
      <c r="K18" s="19">
        <v>36</v>
      </c>
      <c r="L18" s="41" t="s">
        <v>59</v>
      </c>
      <c r="N18" t="e">
        <f>#NULL!</f>
        <v>#NULL!</v>
      </c>
    </row>
    <row r="19" spans="1:14" ht="21.75" customHeight="1">
      <c r="A19">
        <f>'申し込み'!$A28</f>
        <v>18</v>
      </c>
      <c r="B19" s="36" t="e">
        <f>IF(申し込み!#REF!="","",申し込み!#REF!)</f>
        <v>#REF!</v>
      </c>
      <c r="C19" s="22" t="e">
        <f>申し込み!#REF!</f>
        <v>#REF!</v>
      </c>
      <c r="D19" s="39" t="e">
        <f>IF(申し込み!#REF!="","",'申し込み'!$C$3)</f>
        <v>#REF!</v>
      </c>
      <c r="E19" s="38" t="e">
        <f>IF(申し込み!#REF!="","",'申し込み'!B28)</f>
        <v>#REF!</v>
      </c>
      <c r="F19" s="39" t="e">
        <f>IF(申し込み!#REF!="","",'申し込み'!D28)</f>
        <v>#REF!</v>
      </c>
      <c r="G19" s="38" t="e">
        <f>IF(申し込み!#REF!="","",'申し込み'!E28)</f>
        <v>#REF!</v>
      </c>
      <c r="H19" s="38" t="e">
        <f>IF(申し込み!#REF!="","",'申し込み'!F28)</f>
        <v>#REF!</v>
      </c>
      <c r="I19" s="38" t="e">
        <f>IF(申し込み!#REF!="","",'申し込み'!G28)</f>
        <v>#REF!</v>
      </c>
      <c r="K19" s="19">
        <v>37</v>
      </c>
      <c r="L19" s="41" t="s">
        <v>60</v>
      </c>
      <c r="N19" t="e">
        <f>#NULL!</f>
        <v>#NULL!</v>
      </c>
    </row>
    <row r="20" spans="1:14" ht="21.75" customHeight="1" thickBot="1">
      <c r="A20">
        <f>'申し込み'!$A29</f>
        <v>19</v>
      </c>
      <c r="B20" s="36" t="e">
        <f>IF(申し込み!#REF!="","",申し込み!#REF!)</f>
        <v>#REF!</v>
      </c>
      <c r="C20" s="22" t="e">
        <f>申し込み!#REF!</f>
        <v>#REF!</v>
      </c>
      <c r="D20" s="39" t="e">
        <f>IF(申し込み!#REF!="","",'申し込み'!$C$3)</f>
        <v>#REF!</v>
      </c>
      <c r="E20" s="38" t="e">
        <f>IF(申し込み!#REF!="","",'申し込み'!B29)</f>
        <v>#REF!</v>
      </c>
      <c r="F20" s="39" t="e">
        <f>IF(申し込み!#REF!="","",'申し込み'!D29)</f>
        <v>#REF!</v>
      </c>
      <c r="G20" s="38" t="e">
        <f>IF(申し込み!#REF!="","",'申し込み'!E29)</f>
        <v>#REF!</v>
      </c>
      <c r="H20" s="38" t="e">
        <f>IF(申し込み!#REF!="","",'申し込み'!F29)</f>
        <v>#REF!</v>
      </c>
      <c r="I20" s="38" t="e">
        <f>IF(申し込み!#REF!="","",'申し込み'!G29)</f>
        <v>#REF!</v>
      </c>
      <c r="K20" s="23">
        <v>38</v>
      </c>
      <c r="L20" s="42" t="s">
        <v>61</v>
      </c>
      <c r="N20" t="e">
        <f>#NULL!</f>
        <v>#NULL!</v>
      </c>
    </row>
    <row r="21" spans="1:14" ht="21.75" customHeight="1">
      <c r="A21">
        <f>'申し込み'!$A30</f>
        <v>20</v>
      </c>
      <c r="B21" s="36" t="e">
        <f>IF(申し込み!#REF!="","",申し込み!#REF!)</f>
        <v>#REF!</v>
      </c>
      <c r="C21" s="22" t="e">
        <f>申し込み!#REF!</f>
        <v>#REF!</v>
      </c>
      <c r="D21" s="39" t="e">
        <f>IF(申し込み!#REF!="","",'申し込み'!$C$3)</f>
        <v>#REF!</v>
      </c>
      <c r="E21" s="38" t="e">
        <f>IF(申し込み!#REF!="","",'申し込み'!B30)</f>
        <v>#REF!</v>
      </c>
      <c r="F21" s="39" t="e">
        <f>IF(申し込み!#REF!="","",'申し込み'!D30)</f>
        <v>#REF!</v>
      </c>
      <c r="G21" s="38" t="e">
        <f>IF(申し込み!#REF!="","",'申し込み'!E30)</f>
        <v>#REF!</v>
      </c>
      <c r="H21" s="38" t="e">
        <f>IF(申し込み!#REF!="","",'申し込み'!F30)</f>
        <v>#REF!</v>
      </c>
      <c r="I21" s="38" t="e">
        <f>IF(申し込み!#REF!="","",'申し込み'!G30)</f>
        <v>#REF!</v>
      </c>
      <c r="L21" s="20" t="s">
        <v>74</v>
      </c>
      <c r="N21" t="e">
        <f>SUM(N2:N20)</f>
        <v>#NULL!</v>
      </c>
    </row>
    <row r="22" spans="1:9" ht="21.75" customHeight="1">
      <c r="A22">
        <f>'申し込み'!$A31</f>
        <v>21</v>
      </c>
      <c r="B22" s="36" t="e">
        <f>IF(申し込み!#REF!="","",申し込み!#REF!)</f>
        <v>#REF!</v>
      </c>
      <c r="C22" s="22" t="e">
        <f>申し込み!#REF!</f>
        <v>#REF!</v>
      </c>
      <c r="D22" s="39" t="e">
        <f>IF(申し込み!#REF!="","",'申し込み'!$C$3)</f>
        <v>#REF!</v>
      </c>
      <c r="E22" s="38" t="e">
        <f>IF(申し込み!#REF!="","",'申し込み'!B31)</f>
        <v>#REF!</v>
      </c>
      <c r="F22" s="39" t="e">
        <f>IF(申し込み!#REF!="","",'申し込み'!D31)</f>
        <v>#REF!</v>
      </c>
      <c r="G22" s="38" t="e">
        <f>IF(申し込み!#REF!="","",'申し込み'!E31)</f>
        <v>#REF!</v>
      </c>
      <c r="H22" s="38" t="e">
        <f>IF(申し込み!#REF!="","",'申し込み'!F31)</f>
        <v>#REF!</v>
      </c>
      <c r="I22" s="38" t="e">
        <f>IF(申し込み!#REF!="","",'申し込み'!G31)</f>
        <v>#REF!</v>
      </c>
    </row>
    <row r="23" spans="1:9" ht="21.75" customHeight="1">
      <c r="A23">
        <f>'申し込み'!$A32</f>
        <v>22</v>
      </c>
      <c r="B23" s="36" t="e">
        <f>IF(申し込み!#REF!="","",申し込み!#REF!)</f>
        <v>#REF!</v>
      </c>
      <c r="C23" s="22" t="e">
        <f>申し込み!#REF!</f>
        <v>#REF!</v>
      </c>
      <c r="D23" s="39" t="e">
        <f>IF(申し込み!#REF!="","",'申し込み'!$C$3)</f>
        <v>#REF!</v>
      </c>
      <c r="E23" s="38" t="e">
        <f>IF(申し込み!#REF!="","",'申し込み'!B32)</f>
        <v>#REF!</v>
      </c>
      <c r="F23" s="39" t="e">
        <f>IF(申し込み!#REF!="","",'申し込み'!D32)</f>
        <v>#REF!</v>
      </c>
      <c r="G23" s="38" t="e">
        <f>IF(申し込み!#REF!="","",'申し込み'!E32)</f>
        <v>#REF!</v>
      </c>
      <c r="H23" s="38" t="e">
        <f>IF(申し込み!#REF!="","",'申し込み'!F32)</f>
        <v>#REF!</v>
      </c>
      <c r="I23" s="38" t="e">
        <f>IF(申し込み!#REF!="","",'申し込み'!G32)</f>
        <v>#REF!</v>
      </c>
    </row>
    <row r="24" spans="1:9" ht="21.75" customHeight="1">
      <c r="A24">
        <f>'申し込み'!$A33</f>
        <v>23</v>
      </c>
      <c r="B24" s="36" t="e">
        <f>IF(申し込み!#REF!="","",申し込み!#REF!)</f>
        <v>#REF!</v>
      </c>
      <c r="C24" s="22" t="e">
        <f>申し込み!#REF!</f>
        <v>#REF!</v>
      </c>
      <c r="D24" s="39" t="e">
        <f>IF(申し込み!#REF!="","",'申し込み'!$C$3)</f>
        <v>#REF!</v>
      </c>
      <c r="E24" s="38" t="e">
        <f>IF(申し込み!#REF!="","",'申し込み'!B33)</f>
        <v>#REF!</v>
      </c>
      <c r="F24" s="39" t="e">
        <f>IF(申し込み!#REF!="","",'申し込み'!D33)</f>
        <v>#REF!</v>
      </c>
      <c r="G24" s="38" t="e">
        <f>IF(申し込み!#REF!="","",'申し込み'!E33)</f>
        <v>#REF!</v>
      </c>
      <c r="H24" s="38" t="e">
        <f>IF(申し込み!#REF!="","",'申し込み'!F33)</f>
        <v>#REF!</v>
      </c>
      <c r="I24" s="38" t="e">
        <f>IF(申し込み!#REF!="","",'申し込み'!G33)</f>
        <v>#REF!</v>
      </c>
    </row>
    <row r="25" spans="1:9" ht="21.75" customHeight="1">
      <c r="A25">
        <f>'申し込み'!$A34</f>
        <v>24</v>
      </c>
      <c r="B25" s="36" t="e">
        <f>IF(申し込み!#REF!="","",申し込み!#REF!)</f>
        <v>#REF!</v>
      </c>
      <c r="C25" s="22" t="e">
        <f>申し込み!#REF!</f>
        <v>#REF!</v>
      </c>
      <c r="D25" s="39" t="e">
        <f>IF(申し込み!#REF!="","",'申し込み'!$C$3)</f>
        <v>#REF!</v>
      </c>
      <c r="E25" s="38" t="e">
        <f>IF(申し込み!#REF!="","",'申し込み'!B34)</f>
        <v>#REF!</v>
      </c>
      <c r="F25" s="39" t="e">
        <f>IF(申し込み!#REF!="","",'申し込み'!D34)</f>
        <v>#REF!</v>
      </c>
      <c r="G25" s="38" t="e">
        <f>IF(申し込み!#REF!="","",'申し込み'!E34)</f>
        <v>#REF!</v>
      </c>
      <c r="H25" s="38" t="e">
        <f>IF(申し込み!#REF!="","",'申し込み'!F34)</f>
        <v>#REF!</v>
      </c>
      <c r="I25" s="38" t="e">
        <f>IF(申し込み!#REF!="","",'申し込み'!G34)</f>
        <v>#REF!</v>
      </c>
    </row>
    <row r="26" spans="1:9" ht="21.75" customHeight="1">
      <c r="A26">
        <f>'申し込み'!$A35</f>
        <v>25</v>
      </c>
      <c r="B26" s="36" t="e">
        <f>IF(申し込み!#REF!="","",申し込み!#REF!)</f>
        <v>#REF!</v>
      </c>
      <c r="C26" s="22" t="e">
        <f>申し込み!#REF!</f>
        <v>#REF!</v>
      </c>
      <c r="D26" s="39" t="e">
        <f>IF(申し込み!#REF!="","",'申し込み'!$C$3)</f>
        <v>#REF!</v>
      </c>
      <c r="E26" s="38" t="e">
        <f>IF(申し込み!#REF!="","",'申し込み'!B35)</f>
        <v>#REF!</v>
      </c>
      <c r="F26" s="39" t="e">
        <f>IF(申し込み!#REF!="","",'申し込み'!D35)</f>
        <v>#REF!</v>
      </c>
      <c r="G26" s="38" t="e">
        <f>IF(申し込み!#REF!="","",'申し込み'!E35)</f>
        <v>#REF!</v>
      </c>
      <c r="H26" s="38" t="e">
        <f>IF(申し込み!#REF!="","",'申し込み'!F35)</f>
        <v>#REF!</v>
      </c>
      <c r="I26" s="38" t="e">
        <f>IF(申し込み!#REF!="","",'申し込み'!G35)</f>
        <v>#REF!</v>
      </c>
    </row>
    <row r="27" spans="1:9" ht="21.75" customHeight="1">
      <c r="A27">
        <f>'申し込み'!$A36</f>
        <v>26</v>
      </c>
      <c r="B27" s="36" t="e">
        <f>IF(申し込み!#REF!="","",申し込み!#REF!)</f>
        <v>#REF!</v>
      </c>
      <c r="C27" s="22" t="e">
        <f>申し込み!#REF!</f>
        <v>#REF!</v>
      </c>
      <c r="D27" s="39" t="e">
        <f>IF(申し込み!#REF!="","",'申し込み'!$C$3)</f>
        <v>#REF!</v>
      </c>
      <c r="E27" s="38" t="e">
        <f>IF(申し込み!#REF!="","",'申し込み'!B36)</f>
        <v>#REF!</v>
      </c>
      <c r="F27" s="39" t="e">
        <f>IF(申し込み!#REF!="","",'申し込み'!D36)</f>
        <v>#REF!</v>
      </c>
      <c r="G27" s="38" t="e">
        <f>IF(申し込み!#REF!="","",'申し込み'!E36)</f>
        <v>#REF!</v>
      </c>
      <c r="H27" s="38" t="e">
        <f>IF(申し込み!#REF!="","",'申し込み'!F36)</f>
        <v>#REF!</v>
      </c>
      <c r="I27" s="38" t="e">
        <f>IF(申し込み!#REF!="","",'申し込み'!G36)</f>
        <v>#REF!</v>
      </c>
    </row>
    <row r="28" spans="1:9" ht="21.75" customHeight="1">
      <c r="A28">
        <f>'申し込み'!$A37</f>
        <v>27</v>
      </c>
      <c r="B28" s="36" t="e">
        <f>IF(申し込み!#REF!="","",申し込み!#REF!)</f>
        <v>#REF!</v>
      </c>
      <c r="C28" s="22" t="e">
        <f>申し込み!#REF!</f>
        <v>#REF!</v>
      </c>
      <c r="D28" s="39" t="e">
        <f>IF(申し込み!#REF!="","",'申し込み'!$C$3)</f>
        <v>#REF!</v>
      </c>
      <c r="E28" s="38" t="e">
        <f>IF(申し込み!#REF!="","",'申し込み'!B37)</f>
        <v>#REF!</v>
      </c>
      <c r="F28" s="39" t="e">
        <f>IF(申し込み!#REF!="","",'申し込み'!D37)</f>
        <v>#REF!</v>
      </c>
      <c r="G28" s="38" t="e">
        <f>IF(申し込み!#REF!="","",'申し込み'!E37)</f>
        <v>#REF!</v>
      </c>
      <c r="H28" s="38" t="e">
        <f>IF(申し込み!#REF!="","",'申し込み'!F37)</f>
        <v>#REF!</v>
      </c>
      <c r="I28" s="38" t="e">
        <f>IF(申し込み!#REF!="","",'申し込み'!G37)</f>
        <v>#REF!</v>
      </c>
    </row>
    <row r="29" spans="1:9" ht="21.75" customHeight="1">
      <c r="A29">
        <f>'申し込み'!$A38</f>
        <v>28</v>
      </c>
      <c r="B29" s="36" t="e">
        <f>IF(申し込み!#REF!="","",申し込み!#REF!)</f>
        <v>#REF!</v>
      </c>
      <c r="C29" s="22" t="e">
        <f>申し込み!#REF!</f>
        <v>#REF!</v>
      </c>
      <c r="D29" s="39" t="e">
        <f>IF(申し込み!#REF!="","",'申し込み'!$C$3)</f>
        <v>#REF!</v>
      </c>
      <c r="E29" s="38" t="e">
        <f>IF(申し込み!#REF!="","",'申し込み'!B38)</f>
        <v>#REF!</v>
      </c>
      <c r="F29" s="39" t="e">
        <f>IF(申し込み!#REF!="","",'申し込み'!D38)</f>
        <v>#REF!</v>
      </c>
      <c r="G29" s="38" t="e">
        <f>IF(申し込み!#REF!="","",'申し込み'!E38)</f>
        <v>#REF!</v>
      </c>
      <c r="H29" s="38" t="e">
        <f>IF(申し込み!#REF!="","",'申し込み'!F38)</f>
        <v>#REF!</v>
      </c>
      <c r="I29" s="38" t="e">
        <f>IF(申し込み!#REF!="","",'申し込み'!G38)</f>
        <v>#REF!</v>
      </c>
    </row>
    <row r="30" spans="1:9" ht="21.75" customHeight="1">
      <c r="A30">
        <f>'申し込み'!$A39</f>
        <v>29</v>
      </c>
      <c r="B30" s="36" t="e">
        <f>IF(申し込み!#REF!="","",申し込み!#REF!)</f>
        <v>#REF!</v>
      </c>
      <c r="C30" s="22" t="e">
        <f>申し込み!#REF!</f>
        <v>#REF!</v>
      </c>
      <c r="D30" s="39" t="e">
        <f>IF(申し込み!#REF!="","",'申し込み'!$C$3)</f>
        <v>#REF!</v>
      </c>
      <c r="E30" s="38" t="e">
        <f>IF(申し込み!#REF!="","",'申し込み'!B39)</f>
        <v>#REF!</v>
      </c>
      <c r="F30" s="39" t="e">
        <f>IF(申し込み!#REF!="","",'申し込み'!D39)</f>
        <v>#REF!</v>
      </c>
      <c r="G30" s="38" t="e">
        <f>IF(申し込み!#REF!="","",'申し込み'!E39)</f>
        <v>#REF!</v>
      </c>
      <c r="H30" s="38" t="e">
        <f>IF(申し込み!#REF!="","",'申し込み'!F39)</f>
        <v>#REF!</v>
      </c>
      <c r="I30" s="38" t="e">
        <f>IF(申し込み!#REF!="","",'申し込み'!G39)</f>
        <v>#REF!</v>
      </c>
    </row>
    <row r="31" spans="1:9" ht="21.75" customHeight="1">
      <c r="A31">
        <f>'申し込み'!$A40</f>
        <v>30</v>
      </c>
      <c r="B31" s="36" t="e">
        <f>IF(申し込み!#REF!="","",申し込み!#REF!)</f>
        <v>#REF!</v>
      </c>
      <c r="C31" s="22" t="e">
        <f>申し込み!#REF!</f>
        <v>#REF!</v>
      </c>
      <c r="D31" s="39" t="e">
        <f>IF(申し込み!#REF!="","",'申し込み'!$C$3)</f>
        <v>#REF!</v>
      </c>
      <c r="E31" s="38" t="e">
        <f>IF(申し込み!#REF!="","",'申し込み'!B40)</f>
        <v>#REF!</v>
      </c>
      <c r="F31" s="39" t="e">
        <f>IF(申し込み!#REF!="","",'申し込み'!D40)</f>
        <v>#REF!</v>
      </c>
      <c r="G31" s="38" t="e">
        <f>IF(申し込み!#REF!="","",'申し込み'!E40)</f>
        <v>#REF!</v>
      </c>
      <c r="H31" s="38" t="e">
        <f>IF(申し込み!#REF!="","",'申し込み'!F40)</f>
        <v>#REF!</v>
      </c>
      <c r="I31" s="38" t="e">
        <f>IF(申し込み!#REF!="","",'申し込み'!G40)</f>
        <v>#REF!</v>
      </c>
    </row>
    <row r="32" spans="1:9" ht="21.75" customHeight="1">
      <c r="A32">
        <f>'申し込み'!$A41</f>
        <v>31</v>
      </c>
      <c r="B32" s="36" t="e">
        <f>IF(申し込み!#REF!="","",申し込み!#REF!)</f>
        <v>#REF!</v>
      </c>
      <c r="C32" s="22" t="e">
        <f>申し込み!#REF!</f>
        <v>#REF!</v>
      </c>
      <c r="D32" s="39" t="e">
        <f>IF(申し込み!#REF!="","",'申し込み'!$C$3)</f>
        <v>#REF!</v>
      </c>
      <c r="E32" s="38" t="e">
        <f>IF(申し込み!#REF!="","",'申し込み'!B41)</f>
        <v>#REF!</v>
      </c>
      <c r="F32" s="39" t="e">
        <f>IF(申し込み!#REF!="","",'申し込み'!D41)</f>
        <v>#REF!</v>
      </c>
      <c r="G32" s="38" t="e">
        <f>IF(申し込み!#REF!="","",'申し込み'!E41)</f>
        <v>#REF!</v>
      </c>
      <c r="H32" s="38" t="e">
        <f>IF(申し込み!#REF!="","",'申し込み'!F41)</f>
        <v>#REF!</v>
      </c>
      <c r="I32" s="38" t="e">
        <f>IF(申し込み!#REF!="","",'申し込み'!G41)</f>
        <v>#REF!</v>
      </c>
    </row>
    <row r="33" spans="1:9" ht="17.25" customHeight="1">
      <c r="A33">
        <f>'申し込み'!$A42</f>
        <v>32</v>
      </c>
      <c r="B33" s="36" t="e">
        <f>IF(申し込み!#REF!="","",申し込み!#REF!)</f>
        <v>#REF!</v>
      </c>
      <c r="C33" s="22" t="e">
        <f>申し込み!#REF!</f>
        <v>#REF!</v>
      </c>
      <c r="D33" s="39" t="e">
        <f>IF(申し込み!#REF!="","",'申し込み'!$C$3)</f>
        <v>#REF!</v>
      </c>
      <c r="E33" s="38" t="e">
        <f>IF(申し込み!#REF!="","",'申し込み'!B42)</f>
        <v>#REF!</v>
      </c>
      <c r="F33" s="39" t="e">
        <f>IF(申し込み!#REF!="","",'申し込み'!D42)</f>
        <v>#REF!</v>
      </c>
      <c r="G33" s="38" t="e">
        <f>IF(申し込み!#REF!="","",'申し込み'!E42)</f>
        <v>#REF!</v>
      </c>
      <c r="H33" s="38" t="e">
        <f>IF(申し込み!#REF!="","",'申し込み'!F42)</f>
        <v>#REF!</v>
      </c>
      <c r="I33" s="38" t="e">
        <f>IF(申し込み!#REF!="","",'申し込み'!G42)</f>
        <v>#REF!</v>
      </c>
    </row>
    <row r="34" spans="1:9" ht="17.25" customHeight="1">
      <c r="A34">
        <f>'申し込み'!$A43</f>
        <v>33</v>
      </c>
      <c r="B34" s="36" t="e">
        <f>IF(申し込み!#REF!="","",申し込み!#REF!)</f>
        <v>#REF!</v>
      </c>
      <c r="C34" s="22" t="e">
        <f>申し込み!#REF!</f>
        <v>#REF!</v>
      </c>
      <c r="D34" s="39" t="e">
        <f>IF(申し込み!#REF!="","",'申し込み'!$C$3)</f>
        <v>#REF!</v>
      </c>
      <c r="E34" s="38" t="e">
        <f>IF(申し込み!#REF!="","",'申し込み'!B43)</f>
        <v>#REF!</v>
      </c>
      <c r="F34" s="39" t="e">
        <f>IF(申し込み!#REF!="","",'申し込み'!D43)</f>
        <v>#REF!</v>
      </c>
      <c r="G34" s="38" t="e">
        <f>IF(申し込み!#REF!="","",'申し込み'!E43)</f>
        <v>#REF!</v>
      </c>
      <c r="H34" s="38" t="e">
        <f>IF(申し込み!#REF!="","",'申し込み'!F43)</f>
        <v>#REF!</v>
      </c>
      <c r="I34" s="38" t="e">
        <f>IF(申し込み!#REF!="","",'申し込み'!G43)</f>
        <v>#REF!</v>
      </c>
    </row>
    <row r="35" spans="1:9" ht="17.25" customHeight="1">
      <c r="A35">
        <f>'申し込み'!$A44</f>
        <v>34</v>
      </c>
      <c r="B35" s="36" t="e">
        <f>IF(申し込み!#REF!="","",申し込み!#REF!)</f>
        <v>#REF!</v>
      </c>
      <c r="C35" s="22" t="e">
        <f>申し込み!#REF!</f>
        <v>#REF!</v>
      </c>
      <c r="D35" s="39" t="e">
        <f>IF(申し込み!#REF!="","",'申し込み'!$C$3)</f>
        <v>#REF!</v>
      </c>
      <c r="E35" s="38" t="e">
        <f>IF(申し込み!#REF!="","",'申し込み'!B44)</f>
        <v>#REF!</v>
      </c>
      <c r="F35" s="39" t="e">
        <f>IF(申し込み!#REF!="","",'申し込み'!D44)</f>
        <v>#REF!</v>
      </c>
      <c r="G35" s="38" t="e">
        <f>IF(申し込み!#REF!="","",'申し込み'!E44)</f>
        <v>#REF!</v>
      </c>
      <c r="H35" s="38" t="e">
        <f>IF(申し込み!#REF!="","",'申し込み'!F44)</f>
        <v>#REF!</v>
      </c>
      <c r="I35" s="38" t="e">
        <f>IF(申し込み!#REF!="","",'申し込み'!G44)</f>
        <v>#REF!</v>
      </c>
    </row>
    <row r="36" spans="1:9" ht="17.25" customHeight="1">
      <c r="A36">
        <f>'申し込み'!$A45</f>
        <v>35</v>
      </c>
      <c r="B36" s="36" t="e">
        <f>IF(申し込み!#REF!="","",申し込み!#REF!)</f>
        <v>#REF!</v>
      </c>
      <c r="C36" s="22" t="e">
        <f>申し込み!#REF!</f>
        <v>#REF!</v>
      </c>
      <c r="D36" s="39" t="e">
        <f>IF(申し込み!#REF!="","",'申し込み'!$C$3)</f>
        <v>#REF!</v>
      </c>
      <c r="E36" s="38" t="e">
        <f>IF(申し込み!#REF!="","",'申し込み'!B45)</f>
        <v>#REF!</v>
      </c>
      <c r="F36" s="39" t="e">
        <f>IF(申し込み!#REF!="","",'申し込み'!D45)</f>
        <v>#REF!</v>
      </c>
      <c r="G36" s="38" t="e">
        <f>IF(申し込み!#REF!="","",'申し込み'!E45)</f>
        <v>#REF!</v>
      </c>
      <c r="H36" s="38" t="e">
        <f>IF(申し込み!#REF!="","",'申し込み'!F45)</f>
        <v>#REF!</v>
      </c>
      <c r="I36" s="38" t="e">
        <f>IF(申し込み!#REF!="","",'申し込み'!G45)</f>
        <v>#REF!</v>
      </c>
    </row>
    <row r="37" spans="1:9" ht="17.25" customHeight="1">
      <c r="A37">
        <f>'申し込み'!$A46</f>
        <v>36</v>
      </c>
      <c r="B37" s="36" t="e">
        <f>IF(申し込み!#REF!="","",申し込み!#REF!)</f>
        <v>#REF!</v>
      </c>
      <c r="C37" s="22" t="e">
        <f>申し込み!#REF!</f>
        <v>#REF!</v>
      </c>
      <c r="D37" s="39" t="e">
        <f>IF(申し込み!#REF!="","",'申し込み'!$C$3)</f>
        <v>#REF!</v>
      </c>
      <c r="E37" s="38" t="e">
        <f>IF(申し込み!#REF!="","",'申し込み'!B46)</f>
        <v>#REF!</v>
      </c>
      <c r="F37" s="39" t="e">
        <f>IF(申し込み!#REF!="","",'申し込み'!D46)</f>
        <v>#REF!</v>
      </c>
      <c r="G37" s="38" t="e">
        <f>IF(申し込み!#REF!="","",'申し込み'!E46)</f>
        <v>#REF!</v>
      </c>
      <c r="H37" s="38" t="e">
        <f>IF(申し込み!#REF!="","",'申し込み'!F46)</f>
        <v>#REF!</v>
      </c>
      <c r="I37" s="38" t="e">
        <f>IF(申し込み!#REF!="","",'申し込み'!G46)</f>
        <v>#REF!</v>
      </c>
    </row>
    <row r="38" spans="1:9" ht="17.25" customHeight="1">
      <c r="A38">
        <f>'申し込み'!$A47</f>
        <v>37</v>
      </c>
      <c r="B38" s="36" t="e">
        <f>IF(申し込み!#REF!="","",申し込み!#REF!)</f>
        <v>#REF!</v>
      </c>
      <c r="C38" s="22" t="e">
        <f>申し込み!#REF!</f>
        <v>#REF!</v>
      </c>
      <c r="D38" s="39" t="e">
        <f>IF(申し込み!#REF!="","",'申し込み'!$C$3)</f>
        <v>#REF!</v>
      </c>
      <c r="E38" s="38" t="e">
        <f>IF(申し込み!#REF!="","",'申し込み'!B47)</f>
        <v>#REF!</v>
      </c>
      <c r="F38" s="39" t="e">
        <f>IF(申し込み!#REF!="","",'申し込み'!D47)</f>
        <v>#REF!</v>
      </c>
      <c r="G38" s="38" t="e">
        <f>IF(申し込み!#REF!="","",'申し込み'!E47)</f>
        <v>#REF!</v>
      </c>
      <c r="H38" s="38" t="e">
        <f>IF(申し込み!#REF!="","",'申し込み'!F47)</f>
        <v>#REF!</v>
      </c>
      <c r="I38" s="38" t="e">
        <f>IF(申し込み!#REF!="","",'申し込み'!G47)</f>
        <v>#REF!</v>
      </c>
    </row>
    <row r="39" spans="1:9" ht="17.25" customHeight="1">
      <c r="A39">
        <f>'申し込み'!$A48</f>
        <v>38</v>
      </c>
      <c r="B39" s="36" t="e">
        <f>IF(申し込み!#REF!="","",申し込み!#REF!)</f>
        <v>#REF!</v>
      </c>
      <c r="C39" s="22" t="e">
        <f>申し込み!#REF!</f>
        <v>#REF!</v>
      </c>
      <c r="D39" s="39" t="e">
        <f>IF(申し込み!#REF!="","",'申し込み'!$C$3)</f>
        <v>#REF!</v>
      </c>
      <c r="E39" s="38" t="e">
        <f>IF(申し込み!#REF!="","",'申し込み'!B48)</f>
        <v>#REF!</v>
      </c>
      <c r="F39" s="39" t="e">
        <f>IF(申し込み!#REF!="","",'申し込み'!D48)</f>
        <v>#REF!</v>
      </c>
      <c r="G39" s="38" t="e">
        <f>IF(申し込み!#REF!="","",'申し込み'!E48)</f>
        <v>#REF!</v>
      </c>
      <c r="H39" s="38" t="e">
        <f>IF(申し込み!#REF!="","",'申し込み'!F48)</f>
        <v>#REF!</v>
      </c>
      <c r="I39" s="38" t="e">
        <f>IF(申し込み!#REF!="","",'申し込み'!G48)</f>
        <v>#REF!</v>
      </c>
    </row>
    <row r="40" spans="1:9" ht="17.25" customHeight="1">
      <c r="A40">
        <f>'申し込み'!$A49</f>
        <v>39</v>
      </c>
      <c r="B40" s="36" t="e">
        <f>IF(申し込み!#REF!="","",申し込み!#REF!)</f>
        <v>#REF!</v>
      </c>
      <c r="C40" s="22" t="e">
        <f>申し込み!#REF!</f>
        <v>#REF!</v>
      </c>
      <c r="D40" s="39" t="e">
        <f>IF(申し込み!#REF!="","",'申し込み'!$C$3)</f>
        <v>#REF!</v>
      </c>
      <c r="E40" s="38" t="e">
        <f>IF(申し込み!#REF!="","",'申し込み'!B49)</f>
        <v>#REF!</v>
      </c>
      <c r="F40" s="39" t="e">
        <f>IF(申し込み!#REF!="","",'申し込み'!D49)</f>
        <v>#REF!</v>
      </c>
      <c r="G40" s="38" t="e">
        <f>IF(申し込み!#REF!="","",'申し込み'!E49)</f>
        <v>#REF!</v>
      </c>
      <c r="H40" s="38" t="e">
        <f>IF(申し込み!#REF!="","",'申し込み'!F49)</f>
        <v>#REF!</v>
      </c>
      <c r="I40" s="38" t="e">
        <f>IF(申し込み!#REF!="","",'申し込み'!G49)</f>
        <v>#REF!</v>
      </c>
    </row>
    <row r="41" spans="1:9" ht="17.25" customHeight="1">
      <c r="A41">
        <f>'申し込み'!$A50</f>
        <v>40</v>
      </c>
      <c r="B41" s="36" t="e">
        <f>IF(申し込み!#REF!="","",申し込み!#REF!)</f>
        <v>#REF!</v>
      </c>
      <c r="C41" s="22" t="e">
        <f>申し込み!#REF!</f>
        <v>#REF!</v>
      </c>
      <c r="D41" s="39" t="e">
        <f>IF(申し込み!#REF!="","",'申し込み'!$C$3)</f>
        <v>#REF!</v>
      </c>
      <c r="E41" s="38" t="e">
        <f>IF(申し込み!#REF!="","",'申し込み'!B50)</f>
        <v>#REF!</v>
      </c>
      <c r="F41" s="39" t="e">
        <f>IF(申し込み!#REF!="","",'申し込み'!D50)</f>
        <v>#REF!</v>
      </c>
      <c r="G41" s="38" t="e">
        <f>IF(申し込み!#REF!="","",'申し込み'!E50)</f>
        <v>#REF!</v>
      </c>
      <c r="H41" s="38" t="e">
        <f>IF(申し込み!#REF!="","",'申し込み'!F50)</f>
        <v>#REF!</v>
      </c>
      <c r="I41" s="38" t="e">
        <f>IF(申し込み!#REF!="","",'申し込み'!G50)</f>
        <v>#REF!</v>
      </c>
    </row>
    <row r="42" spans="1:9" ht="17.25" customHeight="1">
      <c r="A42">
        <f>'申し込み'!$A51</f>
        <v>41</v>
      </c>
      <c r="B42" s="36" t="e">
        <f>IF(申し込み!#REF!="","",申し込み!#REF!)</f>
        <v>#REF!</v>
      </c>
      <c r="C42" s="22" t="e">
        <f>申し込み!#REF!</f>
        <v>#REF!</v>
      </c>
      <c r="D42" s="39" t="e">
        <f>IF(申し込み!#REF!="","",'申し込み'!$C$3)</f>
        <v>#REF!</v>
      </c>
      <c r="E42" s="38" t="e">
        <f>IF(申し込み!#REF!="","",'申し込み'!B51)</f>
        <v>#REF!</v>
      </c>
      <c r="F42" s="39" t="e">
        <f>IF(申し込み!#REF!="","",'申し込み'!D51)</f>
        <v>#REF!</v>
      </c>
      <c r="G42" s="38" t="e">
        <f>IF(申し込み!#REF!="","",'申し込み'!E51)</f>
        <v>#REF!</v>
      </c>
      <c r="H42" s="38" t="e">
        <f>IF(申し込み!#REF!="","",'申し込み'!F51)</f>
        <v>#REF!</v>
      </c>
      <c r="I42" s="38" t="e">
        <f>IF(申し込み!#REF!="","",'申し込み'!G51)</f>
        <v>#REF!</v>
      </c>
    </row>
    <row r="43" spans="1:9" ht="17.25" customHeight="1">
      <c r="A43">
        <f>'申し込み'!$A52</f>
        <v>42</v>
      </c>
      <c r="B43" s="36" t="e">
        <f>IF(申し込み!#REF!="","",申し込み!#REF!)</f>
        <v>#REF!</v>
      </c>
      <c r="C43" s="22" t="e">
        <f>申し込み!#REF!</f>
        <v>#REF!</v>
      </c>
      <c r="D43" s="39" t="e">
        <f>IF(申し込み!#REF!="","",'申し込み'!$C$3)</f>
        <v>#REF!</v>
      </c>
      <c r="E43" s="38" t="e">
        <f>IF(申し込み!#REF!="","",'申し込み'!B52)</f>
        <v>#REF!</v>
      </c>
      <c r="F43" s="39" t="e">
        <f>IF(申し込み!#REF!="","",'申し込み'!D52)</f>
        <v>#REF!</v>
      </c>
      <c r="G43" s="38" t="e">
        <f>IF(申し込み!#REF!="","",'申し込み'!E52)</f>
        <v>#REF!</v>
      </c>
      <c r="H43" s="38" t="e">
        <f>IF(申し込み!#REF!="","",'申し込み'!F52)</f>
        <v>#REF!</v>
      </c>
      <c r="I43" s="38" t="e">
        <f>IF(申し込み!#REF!="","",'申し込み'!G52)</f>
        <v>#REF!</v>
      </c>
    </row>
    <row r="44" spans="1:9" ht="17.25" customHeight="1">
      <c r="A44">
        <f>'申し込み'!$A53</f>
        <v>43</v>
      </c>
      <c r="B44" s="36" t="e">
        <f>IF(申し込み!#REF!="","",申し込み!#REF!)</f>
        <v>#REF!</v>
      </c>
      <c r="C44" s="22" t="e">
        <f>申し込み!#REF!</f>
        <v>#REF!</v>
      </c>
      <c r="D44" s="39" t="e">
        <f>IF(申し込み!#REF!="","",'申し込み'!$C$3)</f>
        <v>#REF!</v>
      </c>
      <c r="E44" s="38" t="e">
        <f>IF(申し込み!#REF!="","",'申し込み'!B53)</f>
        <v>#REF!</v>
      </c>
      <c r="F44" s="39" t="e">
        <f>IF(申し込み!#REF!="","",'申し込み'!D53)</f>
        <v>#REF!</v>
      </c>
      <c r="G44" s="38" t="e">
        <f>IF(申し込み!#REF!="","",'申し込み'!E53)</f>
        <v>#REF!</v>
      </c>
      <c r="H44" s="38" t="e">
        <f>IF(申し込み!#REF!="","",'申し込み'!F53)</f>
        <v>#REF!</v>
      </c>
      <c r="I44" s="38" t="e">
        <f>IF(申し込み!#REF!="","",'申し込み'!G53)</f>
        <v>#REF!</v>
      </c>
    </row>
    <row r="45" spans="1:9" ht="17.25" customHeight="1">
      <c r="A45">
        <f>'申し込み'!$A54</f>
        <v>44</v>
      </c>
      <c r="B45" s="36" t="e">
        <f>IF(申し込み!#REF!="","",申し込み!#REF!)</f>
        <v>#REF!</v>
      </c>
      <c r="C45" s="22" t="e">
        <f>申し込み!#REF!</f>
        <v>#REF!</v>
      </c>
      <c r="D45" s="39" t="e">
        <f>IF(申し込み!#REF!="","",'申し込み'!$C$3)</f>
        <v>#REF!</v>
      </c>
      <c r="E45" s="38" t="e">
        <f>IF(申し込み!#REF!="","",'申し込み'!B54)</f>
        <v>#REF!</v>
      </c>
      <c r="F45" s="39" t="e">
        <f>IF(申し込み!#REF!="","",'申し込み'!D54)</f>
        <v>#REF!</v>
      </c>
      <c r="G45" s="38" t="e">
        <f>IF(申し込み!#REF!="","",'申し込み'!E54)</f>
        <v>#REF!</v>
      </c>
      <c r="H45" s="38" t="e">
        <f>IF(申し込み!#REF!="","",'申し込み'!F54)</f>
        <v>#REF!</v>
      </c>
      <c r="I45" s="38" t="e">
        <f>IF(申し込み!#REF!="","",'申し込み'!G54)</f>
        <v>#REF!</v>
      </c>
    </row>
    <row r="46" spans="1:9" ht="17.25" customHeight="1">
      <c r="A46">
        <f>'申し込み'!$A152</f>
        <v>142</v>
      </c>
      <c r="B46" s="36" t="e">
        <f>IF(申し込み!#REF!="","",申し込み!#REF!)</f>
        <v>#REF!</v>
      </c>
      <c r="C46" s="22" t="e">
        <f>申し込み!#REF!</f>
        <v>#REF!</v>
      </c>
      <c r="D46" s="39" t="e">
        <f>IF(申し込み!#REF!="","",'申し込み'!$C$3)</f>
        <v>#REF!</v>
      </c>
      <c r="E46" s="38" t="e">
        <f>IF(申し込み!#REF!="","",'申し込み'!B152)</f>
        <v>#REF!</v>
      </c>
      <c r="F46" s="39" t="e">
        <f>IF(申し込み!#REF!="","",'申し込み'!D152)</f>
        <v>#REF!</v>
      </c>
      <c r="G46" s="38" t="e">
        <f>IF(申し込み!#REF!="","",'申し込み'!E152)</f>
        <v>#REF!</v>
      </c>
      <c r="H46" s="38" t="e">
        <f>IF(申し込み!#REF!="","",'申し込み'!F152)</f>
        <v>#REF!</v>
      </c>
      <c r="I46" s="38" t="e">
        <f>IF(申し込み!#REF!="","",'申し込み'!G152)</f>
        <v>#REF!</v>
      </c>
    </row>
    <row r="47" spans="1:9" ht="17.25" customHeight="1">
      <c r="A47">
        <f>'申し込み'!$A156</f>
        <v>146</v>
      </c>
      <c r="B47" s="36" t="e">
        <f>IF(申し込み!#REF!="","",申し込み!#REF!)</f>
        <v>#REF!</v>
      </c>
      <c r="C47" s="22" t="e">
        <f>申し込み!#REF!</f>
        <v>#REF!</v>
      </c>
      <c r="D47" s="39" t="e">
        <f>IF(申し込み!#REF!="","",'申し込み'!$C$3)</f>
        <v>#REF!</v>
      </c>
      <c r="E47" s="38" t="e">
        <f>IF(申し込み!#REF!="","",'申し込み'!B156)</f>
        <v>#REF!</v>
      </c>
      <c r="F47" s="39" t="e">
        <f>IF(申し込み!#REF!="","",'申し込み'!D156)</f>
        <v>#REF!</v>
      </c>
      <c r="G47" s="38" t="e">
        <f>IF(申し込み!#REF!="","",'申し込み'!E156)</f>
        <v>#REF!</v>
      </c>
      <c r="H47" s="38" t="e">
        <f>IF(申し込み!#REF!="","",'申し込み'!F156)</f>
        <v>#REF!</v>
      </c>
      <c r="I47" s="38" t="e">
        <f>IF(申し込み!#REF!="","",'申し込み'!G156)</f>
        <v>#REF!</v>
      </c>
    </row>
    <row r="48" spans="1:9" ht="17.25" customHeight="1">
      <c r="A48">
        <f>'申し込み'!$A157</f>
        <v>147</v>
      </c>
      <c r="B48" s="36" t="e">
        <f>IF(申し込み!#REF!="","",申し込み!#REF!)</f>
        <v>#REF!</v>
      </c>
      <c r="C48" s="22" t="e">
        <f>申し込み!#REF!</f>
        <v>#REF!</v>
      </c>
      <c r="D48" s="39" t="e">
        <f>IF(申し込み!#REF!="","",'申し込み'!$C$3)</f>
        <v>#REF!</v>
      </c>
      <c r="E48" s="38" t="e">
        <f>IF(申し込み!#REF!="","",'申し込み'!B157)</f>
        <v>#REF!</v>
      </c>
      <c r="F48" s="39" t="e">
        <f>IF(申し込み!#REF!="","",'申し込み'!D157)</f>
        <v>#REF!</v>
      </c>
      <c r="G48" s="38" t="e">
        <f>IF(申し込み!#REF!="","",'申し込み'!E157)</f>
        <v>#REF!</v>
      </c>
      <c r="H48" s="38" t="e">
        <f>IF(申し込み!#REF!="","",'申し込み'!F157)</f>
        <v>#REF!</v>
      </c>
      <c r="I48" s="38" t="e">
        <f>IF(申し込み!#REF!="","",'申し込み'!G157)</f>
        <v>#REF!</v>
      </c>
    </row>
    <row r="49" spans="1:9" ht="17.25" customHeight="1">
      <c r="A49">
        <f>'申し込み'!$A158</f>
        <v>148</v>
      </c>
      <c r="B49" s="36" t="e">
        <f>IF(申し込み!#REF!="","",申し込み!#REF!)</f>
        <v>#REF!</v>
      </c>
      <c r="C49" s="22" t="e">
        <f>申し込み!#REF!</f>
        <v>#REF!</v>
      </c>
      <c r="D49" s="39" t="e">
        <f>IF(申し込み!#REF!="","",'申し込み'!$C$3)</f>
        <v>#REF!</v>
      </c>
      <c r="E49" s="38" t="e">
        <f>IF(申し込み!#REF!="","",'申し込み'!B158)</f>
        <v>#REF!</v>
      </c>
      <c r="F49" s="39" t="e">
        <f>IF(申し込み!#REF!="","",'申し込み'!D158)</f>
        <v>#REF!</v>
      </c>
      <c r="G49" s="38" t="e">
        <f>IF(申し込み!#REF!="","",'申し込み'!E158)</f>
        <v>#REF!</v>
      </c>
      <c r="H49" s="38" t="e">
        <f>IF(申し込み!#REF!="","",'申し込み'!F158)</f>
        <v>#REF!</v>
      </c>
      <c r="I49" s="38" t="e">
        <f>IF(申し込み!#REF!="","",'申し込み'!G158)</f>
        <v>#REF!</v>
      </c>
    </row>
    <row r="50" spans="1:9" ht="17.25" customHeight="1">
      <c r="A50">
        <f>'申し込み'!$A159</f>
        <v>149</v>
      </c>
      <c r="B50" s="36" t="e">
        <f>IF(申し込み!#REF!="","",申し込み!#REF!)</f>
        <v>#REF!</v>
      </c>
      <c r="C50" s="22" t="e">
        <f>申し込み!#REF!</f>
        <v>#REF!</v>
      </c>
      <c r="D50" s="39" t="e">
        <f>IF(申し込み!#REF!="","",'申し込み'!$C$3)</f>
        <v>#REF!</v>
      </c>
      <c r="E50" s="38" t="e">
        <f>IF(申し込み!#REF!="","",'申し込み'!B159)</f>
        <v>#REF!</v>
      </c>
      <c r="F50" s="39" t="e">
        <f>IF(申し込み!#REF!="","",'申し込み'!D159)</f>
        <v>#REF!</v>
      </c>
      <c r="G50" s="38" t="e">
        <f>IF(申し込み!#REF!="","",'申し込み'!E159)</f>
        <v>#REF!</v>
      </c>
      <c r="H50" s="38" t="e">
        <f>IF(申し込み!#REF!="","",'申し込み'!F159)</f>
        <v>#REF!</v>
      </c>
      <c r="I50" s="38" t="e">
        <f>IF(申し込み!#REF!="","",'申し込み'!G159)</f>
        <v>#REF!</v>
      </c>
    </row>
    <row r="51" spans="1:9" ht="17.25" customHeight="1">
      <c r="A51">
        <f>'申し込み'!$A160</f>
        <v>150</v>
      </c>
      <c r="B51" s="36" t="e">
        <f>IF(申し込み!#REF!="","",申し込み!#REF!)</f>
        <v>#REF!</v>
      </c>
      <c r="C51" s="22" t="e">
        <f>申し込み!#REF!</f>
        <v>#REF!</v>
      </c>
      <c r="D51" s="39" t="e">
        <f>IF(申し込み!#REF!="","",'申し込み'!$C$3)</f>
        <v>#REF!</v>
      </c>
      <c r="E51" s="38" t="e">
        <f>IF(申し込み!#REF!="","",'申し込み'!B160)</f>
        <v>#REF!</v>
      </c>
      <c r="F51" s="39" t="e">
        <f>IF(申し込み!#REF!="","",'申し込み'!D160)</f>
        <v>#REF!</v>
      </c>
      <c r="G51" s="38" t="e">
        <f>IF(申し込み!#REF!="","",'申し込み'!E160)</f>
        <v>#REF!</v>
      </c>
      <c r="H51" s="38" t="e">
        <f>IF(申し込み!#REF!="","",'申し込み'!F160)</f>
        <v>#REF!</v>
      </c>
      <c r="I51" s="38" t="e">
        <f>IF(申し込み!#REF!="","",'申し込み'!G160)</f>
        <v>#REF!</v>
      </c>
    </row>
    <row r="52" spans="1:9" ht="17.25" customHeight="1">
      <c r="A52" t="e">
        <f>申し込み!#REF!</f>
        <v>#REF!</v>
      </c>
      <c r="B52" s="36" t="e">
        <f>IF(申し込み!#REF!="","",申し込み!#REF!)</f>
        <v>#REF!</v>
      </c>
      <c r="C52" s="22" t="e">
        <f>申し込み!#REF!</f>
        <v>#REF!</v>
      </c>
      <c r="D52" s="39" t="e">
        <f>IF(申し込み!#REF!="","",'申し込み'!$C$3)</f>
        <v>#REF!</v>
      </c>
      <c r="E52" s="38" t="e">
        <f>IF(申し込み!#REF!="","",申し込み!#REF!)</f>
        <v>#REF!</v>
      </c>
      <c r="F52" s="39" t="e">
        <f>IF(申し込み!#REF!="","",申し込み!#REF!)</f>
        <v>#REF!</v>
      </c>
      <c r="G52" s="38" t="e">
        <f>IF(申し込み!#REF!="","",申し込み!#REF!)</f>
        <v>#REF!</v>
      </c>
      <c r="H52" s="38" t="e">
        <f>IF(申し込み!#REF!="","",申し込み!#REF!)</f>
        <v>#REF!</v>
      </c>
      <c r="I52" s="38" t="e">
        <f>IF(申し込み!#REF!="","",申し込み!#REF!)</f>
        <v>#REF!</v>
      </c>
    </row>
    <row r="53" spans="1:9" ht="17.25" customHeight="1">
      <c r="A53" t="e">
        <f>申し込み!#REF!</f>
        <v>#REF!</v>
      </c>
      <c r="B53" s="36" t="e">
        <f>IF(申し込み!#REF!="","",申し込み!#REF!)</f>
        <v>#REF!</v>
      </c>
      <c r="C53" s="22" t="e">
        <f>申し込み!#REF!</f>
        <v>#REF!</v>
      </c>
      <c r="D53" s="39" t="e">
        <f>IF(申し込み!#REF!="","",'申し込み'!$C$3)</f>
        <v>#REF!</v>
      </c>
      <c r="E53" s="38" t="e">
        <f>IF(申し込み!#REF!="","",申し込み!#REF!)</f>
        <v>#REF!</v>
      </c>
      <c r="F53" s="39" t="e">
        <f>IF(申し込み!#REF!="","",申し込み!#REF!)</f>
        <v>#REF!</v>
      </c>
      <c r="G53" s="38" t="e">
        <f>IF(申し込み!#REF!="","",申し込み!#REF!)</f>
        <v>#REF!</v>
      </c>
      <c r="H53" s="38" t="e">
        <f>IF(申し込み!#REF!="","",申し込み!#REF!)</f>
        <v>#REF!</v>
      </c>
      <c r="I53" s="38" t="e">
        <f>IF(申し込み!#REF!="","",申し込み!#REF!)</f>
        <v>#REF!</v>
      </c>
    </row>
    <row r="54" spans="1:9" ht="17.25" customHeight="1">
      <c r="A54" t="e">
        <f>申し込み!#REF!</f>
        <v>#REF!</v>
      </c>
      <c r="B54" s="36" t="e">
        <f>IF(申し込み!#REF!="","",申し込み!#REF!)</f>
        <v>#REF!</v>
      </c>
      <c r="C54" s="22" t="e">
        <f>申し込み!#REF!</f>
        <v>#REF!</v>
      </c>
      <c r="D54" s="39" t="e">
        <f>IF(申し込み!#REF!="","",'申し込み'!$C$3)</f>
        <v>#REF!</v>
      </c>
      <c r="E54" s="38" t="e">
        <f>IF(申し込み!#REF!="","",申し込み!#REF!)</f>
        <v>#REF!</v>
      </c>
      <c r="F54" s="39" t="e">
        <f>IF(申し込み!#REF!="","",申し込み!#REF!)</f>
        <v>#REF!</v>
      </c>
      <c r="G54" s="38" t="e">
        <f>IF(申し込み!#REF!="","",申し込み!#REF!)</f>
        <v>#REF!</v>
      </c>
      <c r="H54" s="38" t="e">
        <f>IF(申し込み!#REF!="","",申し込み!#REF!)</f>
        <v>#REF!</v>
      </c>
      <c r="I54" s="38" t="e">
        <f>IF(申し込み!#REF!="","",申し込み!#REF!)</f>
        <v>#REF!</v>
      </c>
    </row>
    <row r="55" spans="1:9" ht="17.25" customHeight="1">
      <c r="A55" t="e">
        <f>申し込み!#REF!</f>
        <v>#REF!</v>
      </c>
      <c r="B55" s="36" t="e">
        <f>IF(申し込み!#REF!="","",申し込み!#REF!)</f>
        <v>#REF!</v>
      </c>
      <c r="C55" s="22" t="e">
        <f>申し込み!#REF!</f>
        <v>#REF!</v>
      </c>
      <c r="D55" s="39" t="e">
        <f>IF(申し込み!#REF!="","",'申し込み'!$C$3)</f>
        <v>#REF!</v>
      </c>
      <c r="E55" s="38" t="e">
        <f>IF(申し込み!#REF!="","",申し込み!#REF!)</f>
        <v>#REF!</v>
      </c>
      <c r="F55" s="39" t="e">
        <f>IF(申し込み!#REF!="","",申し込み!#REF!)</f>
        <v>#REF!</v>
      </c>
      <c r="G55" s="38" t="e">
        <f>IF(申し込み!#REF!="","",申し込み!#REF!)</f>
        <v>#REF!</v>
      </c>
      <c r="H55" s="38" t="e">
        <f>IF(申し込み!#REF!="","",申し込み!#REF!)</f>
        <v>#REF!</v>
      </c>
      <c r="I55" s="38" t="e">
        <f>IF(申し込み!#REF!="","",申し込み!#REF!)</f>
        <v>#REF!</v>
      </c>
    </row>
    <row r="56" spans="1:9" ht="17.25" customHeight="1">
      <c r="A56" t="e">
        <f>申し込み!#REF!</f>
        <v>#REF!</v>
      </c>
      <c r="B56" s="36" t="e">
        <f>IF(申し込み!#REF!="","",申し込み!#REF!)</f>
        <v>#REF!</v>
      </c>
      <c r="C56" s="22" t="e">
        <f>申し込み!#REF!</f>
        <v>#REF!</v>
      </c>
      <c r="D56" s="39" t="e">
        <f>IF(申し込み!#REF!="","",'申し込み'!$C$3)</f>
        <v>#REF!</v>
      </c>
      <c r="E56" s="38" t="e">
        <f>IF(申し込み!#REF!="","",申し込み!#REF!)</f>
        <v>#REF!</v>
      </c>
      <c r="F56" s="39" t="e">
        <f>IF(申し込み!#REF!="","",申し込み!#REF!)</f>
        <v>#REF!</v>
      </c>
      <c r="G56" s="38" t="e">
        <f>IF(申し込み!#REF!="","",申し込み!#REF!)</f>
        <v>#REF!</v>
      </c>
      <c r="H56" s="38" t="e">
        <f>IF(申し込み!#REF!="","",申し込み!#REF!)</f>
        <v>#REF!</v>
      </c>
      <c r="I56" s="38" t="e">
        <f>IF(申し込み!#REF!="","",申し込み!#REF!)</f>
        <v>#REF!</v>
      </c>
    </row>
    <row r="57" spans="1:9" ht="17.25" customHeight="1">
      <c r="A57" t="e">
        <f>申し込み!#REF!</f>
        <v>#REF!</v>
      </c>
      <c r="B57" s="36" t="e">
        <f>IF(申し込み!#REF!="","",申し込み!#REF!)</f>
        <v>#REF!</v>
      </c>
      <c r="C57" s="22" t="e">
        <f>申し込み!#REF!</f>
        <v>#REF!</v>
      </c>
      <c r="D57" s="39" t="e">
        <f>IF(申し込み!#REF!="","",'申し込み'!$C$3)</f>
        <v>#REF!</v>
      </c>
      <c r="E57" s="38" t="e">
        <f>IF(申し込み!#REF!="","",申し込み!#REF!)</f>
        <v>#REF!</v>
      </c>
      <c r="F57" s="39" t="e">
        <f>IF(申し込み!#REF!="","",申し込み!#REF!)</f>
        <v>#REF!</v>
      </c>
      <c r="G57" s="38" t="e">
        <f>IF(申し込み!#REF!="","",申し込み!#REF!)</f>
        <v>#REF!</v>
      </c>
      <c r="H57" s="38" t="e">
        <f>IF(申し込み!#REF!="","",申し込み!#REF!)</f>
        <v>#REF!</v>
      </c>
      <c r="I57" s="38" t="e">
        <f>IF(申し込み!#REF!="","",申し込み!#REF!)</f>
        <v>#REF!</v>
      </c>
    </row>
    <row r="58" spans="1:9" ht="17.25" customHeight="1">
      <c r="A58" t="e">
        <f>申し込み!#REF!</f>
        <v>#REF!</v>
      </c>
      <c r="B58" s="36" t="e">
        <f>IF(申し込み!#REF!="","",申し込み!#REF!)</f>
        <v>#REF!</v>
      </c>
      <c r="C58" s="22" t="e">
        <f>申し込み!#REF!</f>
        <v>#REF!</v>
      </c>
      <c r="D58" s="39" t="e">
        <f>IF(申し込み!#REF!="","",'申し込み'!$C$3)</f>
        <v>#REF!</v>
      </c>
      <c r="E58" s="38" t="e">
        <f>IF(申し込み!#REF!="","",申し込み!#REF!)</f>
        <v>#REF!</v>
      </c>
      <c r="F58" s="39" t="e">
        <f>IF(申し込み!#REF!="","",申し込み!#REF!)</f>
        <v>#REF!</v>
      </c>
      <c r="G58" s="38" t="e">
        <f>IF(申し込み!#REF!="","",申し込み!#REF!)</f>
        <v>#REF!</v>
      </c>
      <c r="H58" s="38" t="e">
        <f>IF(申し込み!#REF!="","",申し込み!#REF!)</f>
        <v>#REF!</v>
      </c>
      <c r="I58" s="38" t="e">
        <f>IF(申し込み!#REF!="","",申し込み!#REF!)</f>
        <v>#REF!</v>
      </c>
    </row>
    <row r="59" spans="1:9" ht="17.25" customHeight="1">
      <c r="A59" t="e">
        <f>申し込み!#REF!</f>
        <v>#REF!</v>
      </c>
      <c r="B59" s="36" t="e">
        <f>IF(申し込み!#REF!="","",申し込み!#REF!)</f>
        <v>#REF!</v>
      </c>
      <c r="C59" s="22" t="e">
        <f>申し込み!#REF!</f>
        <v>#REF!</v>
      </c>
      <c r="D59" s="39" t="e">
        <f>IF(申し込み!#REF!="","",'申し込み'!$C$3)</f>
        <v>#REF!</v>
      </c>
      <c r="E59" s="38" t="e">
        <f>IF(申し込み!#REF!="","",申し込み!#REF!)</f>
        <v>#REF!</v>
      </c>
      <c r="F59" s="39" t="e">
        <f>IF(申し込み!#REF!="","",申し込み!#REF!)</f>
        <v>#REF!</v>
      </c>
      <c r="G59" s="38" t="e">
        <f>IF(申し込み!#REF!="","",申し込み!#REF!)</f>
        <v>#REF!</v>
      </c>
      <c r="H59" s="38" t="e">
        <f>IF(申し込み!#REF!="","",申し込み!#REF!)</f>
        <v>#REF!</v>
      </c>
      <c r="I59" s="38" t="e">
        <f>IF(申し込み!#REF!="","",申し込み!#REF!)</f>
        <v>#REF!</v>
      </c>
    </row>
    <row r="60" spans="1:9" ht="17.25" customHeight="1">
      <c r="A60" t="e">
        <f>申し込み!#REF!</f>
        <v>#REF!</v>
      </c>
      <c r="B60" s="36" t="e">
        <f>IF(申し込み!#REF!="","",申し込み!#REF!)</f>
        <v>#REF!</v>
      </c>
      <c r="C60" s="22" t="e">
        <f>申し込み!#REF!</f>
        <v>#REF!</v>
      </c>
      <c r="D60" s="39" t="e">
        <f>IF(申し込み!#REF!="","",'申し込み'!$C$3)</f>
        <v>#REF!</v>
      </c>
      <c r="E60" s="38" t="e">
        <f>IF(申し込み!#REF!="","",申し込み!#REF!)</f>
        <v>#REF!</v>
      </c>
      <c r="F60" s="39" t="e">
        <f>IF(申し込み!#REF!="","",申し込み!#REF!)</f>
        <v>#REF!</v>
      </c>
      <c r="G60" s="38" t="e">
        <f>IF(申し込み!#REF!="","",申し込み!#REF!)</f>
        <v>#REF!</v>
      </c>
      <c r="H60" s="38" t="e">
        <f>IF(申し込み!#REF!="","",申し込み!#REF!)</f>
        <v>#REF!</v>
      </c>
      <c r="I60" s="38" t="e">
        <f>IF(申し込み!#REF!="","",申し込み!#REF!)</f>
        <v>#REF!</v>
      </c>
    </row>
    <row r="61" spans="1:9" ht="17.25" customHeight="1">
      <c r="A61" t="e">
        <f>申し込み!#REF!</f>
        <v>#REF!</v>
      </c>
      <c r="B61" s="36" t="e">
        <f>IF(申し込み!#REF!="","",申し込み!#REF!)</f>
        <v>#REF!</v>
      </c>
      <c r="C61" s="22" t="e">
        <f>申し込み!#REF!</f>
        <v>#REF!</v>
      </c>
      <c r="D61" s="39" t="e">
        <f>IF(申し込み!#REF!="","",'申し込み'!$C$3)</f>
        <v>#REF!</v>
      </c>
      <c r="E61" s="38" t="e">
        <f>IF(申し込み!#REF!="","",申し込み!#REF!)</f>
        <v>#REF!</v>
      </c>
      <c r="F61" s="39" t="e">
        <f>IF(申し込み!#REF!="","",申し込み!#REF!)</f>
        <v>#REF!</v>
      </c>
      <c r="G61" s="38" t="e">
        <f>IF(申し込み!#REF!="","",申し込み!#REF!)</f>
        <v>#REF!</v>
      </c>
      <c r="H61" s="38" t="e">
        <f>IF(申し込み!#REF!="","",申し込み!#REF!)</f>
        <v>#REF!</v>
      </c>
      <c r="I61" s="38" t="e">
        <f>IF(申し込み!#REF!="","",申し込み!#REF!)</f>
        <v>#REF!</v>
      </c>
    </row>
    <row r="62" spans="1:9" ht="17.25" customHeight="1">
      <c r="A62" t="e">
        <f>申し込み!#REF!</f>
        <v>#REF!</v>
      </c>
      <c r="B62" s="36" t="e">
        <f>IF(申し込み!#REF!="","",申し込み!#REF!)</f>
        <v>#REF!</v>
      </c>
      <c r="C62" s="22" t="e">
        <f>申し込み!#REF!</f>
        <v>#REF!</v>
      </c>
      <c r="D62" s="39" t="e">
        <f>IF(申し込み!#REF!="","",'申し込み'!$C$3)</f>
        <v>#REF!</v>
      </c>
      <c r="E62" s="38" t="e">
        <f>IF(申し込み!#REF!="","",申し込み!#REF!)</f>
        <v>#REF!</v>
      </c>
      <c r="F62" s="39" t="e">
        <f>IF(申し込み!#REF!="","",申し込み!#REF!)</f>
        <v>#REF!</v>
      </c>
      <c r="G62" s="38" t="e">
        <f>IF(申し込み!#REF!="","",申し込み!#REF!)</f>
        <v>#REF!</v>
      </c>
      <c r="H62" s="38" t="e">
        <f>IF(申し込み!#REF!="","",申し込み!#REF!)</f>
        <v>#REF!</v>
      </c>
      <c r="I62" s="38" t="e">
        <f>IF(申し込み!#REF!="","",申し込み!#REF!)</f>
        <v>#REF!</v>
      </c>
    </row>
    <row r="63" spans="1:9" ht="17.25" customHeight="1">
      <c r="A63" t="e">
        <f>申し込み!#REF!</f>
        <v>#REF!</v>
      </c>
      <c r="B63" s="36" t="e">
        <f>IF(申し込み!#REF!="","",申し込み!#REF!)</f>
        <v>#REF!</v>
      </c>
      <c r="C63" s="22" t="e">
        <f>申し込み!#REF!</f>
        <v>#REF!</v>
      </c>
      <c r="D63" s="39" t="e">
        <f>IF(申し込み!#REF!="","",'申し込み'!$C$3)</f>
        <v>#REF!</v>
      </c>
      <c r="E63" s="38" t="e">
        <f>IF(申し込み!#REF!="","",申し込み!#REF!)</f>
        <v>#REF!</v>
      </c>
      <c r="F63" s="39" t="e">
        <f>IF(申し込み!#REF!="","",申し込み!#REF!)</f>
        <v>#REF!</v>
      </c>
      <c r="G63" s="38" t="e">
        <f>IF(申し込み!#REF!="","",申し込み!#REF!)</f>
        <v>#REF!</v>
      </c>
      <c r="H63" s="38" t="e">
        <f>IF(申し込み!#REF!="","",申し込み!#REF!)</f>
        <v>#REF!</v>
      </c>
      <c r="I63" s="38" t="e">
        <f>IF(申し込み!#REF!="","",申し込み!#REF!)</f>
        <v>#REF!</v>
      </c>
    </row>
    <row r="64" spans="1:9" ht="17.25" customHeight="1">
      <c r="A64" t="e">
        <f>申し込み!#REF!</f>
        <v>#REF!</v>
      </c>
      <c r="B64" s="36" t="e">
        <f>IF(申し込み!#REF!="","",申し込み!#REF!)</f>
        <v>#REF!</v>
      </c>
      <c r="C64" s="22" t="e">
        <f>申し込み!#REF!</f>
        <v>#REF!</v>
      </c>
      <c r="D64" s="39" t="e">
        <f>IF(申し込み!#REF!="","",'申し込み'!$C$3)</f>
        <v>#REF!</v>
      </c>
      <c r="E64" s="38" t="e">
        <f>IF(申し込み!#REF!="","",申し込み!#REF!)</f>
        <v>#REF!</v>
      </c>
      <c r="F64" s="39" t="e">
        <f>IF(申し込み!#REF!="","",申し込み!#REF!)</f>
        <v>#REF!</v>
      </c>
      <c r="G64" s="38" t="e">
        <f>IF(申し込み!#REF!="","",申し込み!#REF!)</f>
        <v>#REF!</v>
      </c>
      <c r="H64" s="38" t="e">
        <f>IF(申し込み!#REF!="","",申し込み!#REF!)</f>
        <v>#REF!</v>
      </c>
      <c r="I64" s="38" t="e">
        <f>IF(申し込み!#REF!="","",申し込み!#REF!)</f>
        <v>#REF!</v>
      </c>
    </row>
    <row r="65" spans="1:9" ht="17.25" customHeight="1">
      <c r="A65" t="e">
        <f>申し込み!#REF!</f>
        <v>#REF!</v>
      </c>
      <c r="B65" s="36" t="e">
        <f>IF(申し込み!#REF!="","",申し込み!#REF!)</f>
        <v>#REF!</v>
      </c>
      <c r="C65" s="22" t="e">
        <f>申し込み!#REF!</f>
        <v>#REF!</v>
      </c>
      <c r="D65" s="39" t="e">
        <f>IF(申し込み!#REF!="","",'申し込み'!$C$3)</f>
        <v>#REF!</v>
      </c>
      <c r="E65" s="38" t="e">
        <f>IF(申し込み!#REF!="","",申し込み!#REF!)</f>
        <v>#REF!</v>
      </c>
      <c r="F65" s="39" t="e">
        <f>IF(申し込み!#REF!="","",申し込み!#REF!)</f>
        <v>#REF!</v>
      </c>
      <c r="G65" s="38" t="e">
        <f>IF(申し込み!#REF!="","",申し込み!#REF!)</f>
        <v>#REF!</v>
      </c>
      <c r="H65" s="38" t="e">
        <f>IF(申し込み!#REF!="","",申し込み!#REF!)</f>
        <v>#REF!</v>
      </c>
      <c r="I65" s="38" t="e">
        <f>IF(申し込み!#REF!="","",申し込み!#REF!)</f>
        <v>#REF!</v>
      </c>
    </row>
    <row r="66" spans="1:9" ht="17.25" customHeight="1">
      <c r="A66" t="e">
        <f>申し込み!#REF!</f>
        <v>#REF!</v>
      </c>
      <c r="B66" s="36" t="e">
        <f>IF(申し込み!#REF!="","",申し込み!#REF!)</f>
        <v>#REF!</v>
      </c>
      <c r="C66" s="22" t="e">
        <f>申し込み!#REF!</f>
        <v>#REF!</v>
      </c>
      <c r="D66" s="39" t="e">
        <f>IF(申し込み!#REF!="","",'申し込み'!$C$3)</f>
        <v>#REF!</v>
      </c>
      <c r="E66" s="38" t="e">
        <f>IF(申し込み!#REF!="","",申し込み!#REF!)</f>
        <v>#REF!</v>
      </c>
      <c r="F66" s="39" t="e">
        <f>IF(申し込み!#REF!="","",申し込み!#REF!)</f>
        <v>#REF!</v>
      </c>
      <c r="G66" s="38" t="e">
        <f>IF(申し込み!#REF!="","",申し込み!#REF!)</f>
        <v>#REF!</v>
      </c>
      <c r="H66" s="38" t="e">
        <f>IF(申し込み!#REF!="","",申し込み!#REF!)</f>
        <v>#REF!</v>
      </c>
      <c r="I66" s="38" t="e">
        <f>IF(申し込み!#REF!="","",申し込み!#REF!)</f>
        <v>#REF!</v>
      </c>
    </row>
    <row r="67" spans="1:9" ht="17.25" customHeight="1">
      <c r="A67" t="e">
        <f>申し込み!#REF!</f>
        <v>#REF!</v>
      </c>
      <c r="B67" s="36" t="e">
        <f>IF(申し込み!#REF!="","",申し込み!#REF!)</f>
        <v>#REF!</v>
      </c>
      <c r="C67" s="22" t="e">
        <f>申し込み!#REF!</f>
        <v>#REF!</v>
      </c>
      <c r="D67" s="39" t="e">
        <f>IF(申し込み!#REF!="","",'申し込み'!$C$3)</f>
        <v>#REF!</v>
      </c>
      <c r="E67" s="38" t="e">
        <f>IF(申し込み!#REF!="","",申し込み!#REF!)</f>
        <v>#REF!</v>
      </c>
      <c r="F67" s="39" t="e">
        <f>IF(申し込み!#REF!="","",申し込み!#REF!)</f>
        <v>#REF!</v>
      </c>
      <c r="G67" s="38" t="e">
        <f>IF(申し込み!#REF!="","",申し込み!#REF!)</f>
        <v>#REF!</v>
      </c>
      <c r="H67" s="38" t="e">
        <f>IF(申し込み!#REF!="","",申し込み!#REF!)</f>
        <v>#REF!</v>
      </c>
      <c r="I67" s="38" t="e">
        <f>IF(申し込み!#REF!="","",申し込み!#REF!)</f>
        <v>#REF!</v>
      </c>
    </row>
    <row r="68" spans="1:9" ht="17.25" customHeight="1">
      <c r="A68" t="e">
        <f>申し込み!#REF!</f>
        <v>#REF!</v>
      </c>
      <c r="B68" s="36" t="e">
        <f>IF(申し込み!#REF!="","",申し込み!#REF!)</f>
        <v>#REF!</v>
      </c>
      <c r="C68" s="22" t="e">
        <f>申し込み!#REF!</f>
        <v>#REF!</v>
      </c>
      <c r="D68" s="39" t="e">
        <f>IF(申し込み!#REF!="","",'申し込み'!$C$3)</f>
        <v>#REF!</v>
      </c>
      <c r="E68" s="38" t="e">
        <f>IF(申し込み!#REF!="","",申し込み!#REF!)</f>
        <v>#REF!</v>
      </c>
      <c r="F68" s="39" t="e">
        <f>IF(申し込み!#REF!="","",申し込み!#REF!)</f>
        <v>#REF!</v>
      </c>
      <c r="G68" s="38" t="e">
        <f>IF(申し込み!#REF!="","",申し込み!#REF!)</f>
        <v>#REF!</v>
      </c>
      <c r="H68" s="38" t="e">
        <f>IF(申し込み!#REF!="","",申し込み!#REF!)</f>
        <v>#REF!</v>
      </c>
      <c r="I68" s="38" t="e">
        <f>IF(申し込み!#REF!="","",申し込み!#REF!)</f>
        <v>#REF!</v>
      </c>
    </row>
    <row r="69" spans="1:9" ht="17.25" customHeight="1">
      <c r="A69" t="e">
        <f>申し込み!#REF!</f>
        <v>#REF!</v>
      </c>
      <c r="B69" s="36" t="e">
        <f>IF(申し込み!#REF!="","",申し込み!#REF!)</f>
        <v>#REF!</v>
      </c>
      <c r="C69" s="22" t="e">
        <f>申し込み!#REF!</f>
        <v>#REF!</v>
      </c>
      <c r="D69" s="39" t="e">
        <f>IF(申し込み!#REF!="","",'申し込み'!$C$3)</f>
        <v>#REF!</v>
      </c>
      <c r="E69" s="38" t="e">
        <f>IF(申し込み!#REF!="","",申し込み!#REF!)</f>
        <v>#REF!</v>
      </c>
      <c r="F69" s="39" t="e">
        <f>IF(申し込み!#REF!="","",申し込み!#REF!)</f>
        <v>#REF!</v>
      </c>
      <c r="G69" s="38" t="e">
        <f>IF(申し込み!#REF!="","",申し込み!#REF!)</f>
        <v>#REF!</v>
      </c>
      <c r="H69" s="38" t="e">
        <f>IF(申し込み!#REF!="","",申し込み!#REF!)</f>
        <v>#REF!</v>
      </c>
      <c r="I69" s="38" t="e">
        <f>IF(申し込み!#REF!="","",申し込み!#REF!)</f>
        <v>#REF!</v>
      </c>
    </row>
    <row r="70" spans="1:9" ht="17.25" customHeight="1">
      <c r="A70" t="e">
        <f>申し込み!#REF!</f>
        <v>#REF!</v>
      </c>
      <c r="B70" s="36" t="e">
        <f>IF(申し込み!#REF!="","",申し込み!#REF!)</f>
        <v>#REF!</v>
      </c>
      <c r="C70" s="22" t="e">
        <f>申し込み!#REF!</f>
        <v>#REF!</v>
      </c>
      <c r="D70" s="39" t="e">
        <f>IF(申し込み!#REF!="","",'申し込み'!$C$3)</f>
        <v>#REF!</v>
      </c>
      <c r="E70" s="38" t="e">
        <f>IF(申し込み!#REF!="","",申し込み!#REF!)</f>
        <v>#REF!</v>
      </c>
      <c r="F70" s="39" t="e">
        <f>IF(申し込み!#REF!="","",申し込み!#REF!)</f>
        <v>#REF!</v>
      </c>
      <c r="G70" s="38" t="e">
        <f>IF(申し込み!#REF!="","",申し込み!#REF!)</f>
        <v>#REF!</v>
      </c>
      <c r="H70" s="38" t="e">
        <f>IF(申し込み!#REF!="","",申し込み!#REF!)</f>
        <v>#REF!</v>
      </c>
      <c r="I70" s="38" t="e">
        <f>IF(申し込み!#REF!="","",申し込み!#REF!)</f>
        <v>#REF!</v>
      </c>
    </row>
    <row r="71" spans="1:9" ht="17.25" customHeight="1">
      <c r="A71" t="e">
        <f>申し込み!#REF!</f>
        <v>#REF!</v>
      </c>
      <c r="B71" s="36" t="e">
        <f>IF(申し込み!#REF!="","",申し込み!#REF!)</f>
        <v>#REF!</v>
      </c>
      <c r="C71" s="22" t="e">
        <f>申し込み!#REF!</f>
        <v>#REF!</v>
      </c>
      <c r="D71" s="39" t="e">
        <f>IF(申し込み!#REF!="","",'申し込み'!$C$3)</f>
        <v>#REF!</v>
      </c>
      <c r="E71" s="38" t="e">
        <f>IF(申し込み!#REF!="","",申し込み!#REF!)</f>
        <v>#REF!</v>
      </c>
      <c r="F71" s="39" t="e">
        <f>IF(申し込み!#REF!="","",申し込み!#REF!)</f>
        <v>#REF!</v>
      </c>
      <c r="G71" s="38" t="e">
        <f>IF(申し込み!#REF!="","",申し込み!#REF!)</f>
        <v>#REF!</v>
      </c>
      <c r="H71" s="38" t="e">
        <f>IF(申し込み!#REF!="","",申し込み!#REF!)</f>
        <v>#REF!</v>
      </c>
      <c r="I71" s="38" t="e">
        <f>IF(申し込み!#REF!="","",申し込み!#REF!)</f>
        <v>#REF!</v>
      </c>
    </row>
    <row r="72" spans="1:9" ht="17.25" customHeight="1">
      <c r="A72" t="e">
        <f>申し込み!#REF!</f>
        <v>#REF!</v>
      </c>
      <c r="B72" s="36" t="e">
        <f>IF(申し込み!#REF!="","",申し込み!#REF!)</f>
        <v>#REF!</v>
      </c>
      <c r="C72" s="22" t="e">
        <f>申し込み!#REF!</f>
        <v>#REF!</v>
      </c>
      <c r="D72" s="39" t="e">
        <f>IF(申し込み!#REF!="","",'申し込み'!$C$3)</f>
        <v>#REF!</v>
      </c>
      <c r="E72" s="38" t="e">
        <f>IF(申し込み!#REF!="","",申し込み!#REF!)</f>
        <v>#REF!</v>
      </c>
      <c r="F72" s="39" t="e">
        <f>IF(申し込み!#REF!="","",申し込み!#REF!)</f>
        <v>#REF!</v>
      </c>
      <c r="G72" s="38" t="e">
        <f>IF(申し込み!#REF!="","",申し込み!#REF!)</f>
        <v>#REF!</v>
      </c>
      <c r="H72" s="38" t="e">
        <f>IF(申し込み!#REF!="","",申し込み!#REF!)</f>
        <v>#REF!</v>
      </c>
      <c r="I72" s="38" t="e">
        <f>IF(申し込み!#REF!="","",申し込み!#REF!)</f>
        <v>#REF!</v>
      </c>
    </row>
    <row r="73" spans="1:9" ht="17.25" customHeight="1">
      <c r="A73" t="e">
        <f>申し込み!#REF!</f>
        <v>#REF!</v>
      </c>
      <c r="B73" s="36" t="e">
        <f>IF(申し込み!#REF!="","",申し込み!#REF!)</f>
        <v>#REF!</v>
      </c>
      <c r="C73" s="22" t="e">
        <f>申し込み!#REF!</f>
        <v>#REF!</v>
      </c>
      <c r="D73" s="39" t="e">
        <f>IF(申し込み!#REF!="","",'申し込み'!$C$3)</f>
        <v>#REF!</v>
      </c>
      <c r="E73" s="38" t="e">
        <f>IF(申し込み!#REF!="","",申し込み!#REF!)</f>
        <v>#REF!</v>
      </c>
      <c r="F73" s="39" t="e">
        <f>IF(申し込み!#REF!="","",申し込み!#REF!)</f>
        <v>#REF!</v>
      </c>
      <c r="G73" s="38" t="e">
        <f>IF(申し込み!#REF!="","",申し込み!#REF!)</f>
        <v>#REF!</v>
      </c>
      <c r="H73" s="38" t="e">
        <f>IF(申し込み!#REF!="","",申し込み!#REF!)</f>
        <v>#REF!</v>
      </c>
      <c r="I73" s="38" t="e">
        <f>IF(申し込み!#REF!="","",申し込み!#REF!)</f>
        <v>#REF!</v>
      </c>
    </row>
    <row r="74" spans="1:9" ht="17.25" customHeight="1">
      <c r="A74" t="e">
        <f>申し込み!#REF!</f>
        <v>#REF!</v>
      </c>
      <c r="B74" s="36" t="e">
        <f>IF(申し込み!#REF!="","",申し込み!#REF!)</f>
        <v>#REF!</v>
      </c>
      <c r="C74" s="22" t="e">
        <f>申し込み!#REF!</f>
        <v>#REF!</v>
      </c>
      <c r="D74" s="39" t="e">
        <f>IF(申し込み!#REF!="","",'申し込み'!$C$3)</f>
        <v>#REF!</v>
      </c>
      <c r="E74" s="38" t="e">
        <f>IF(申し込み!#REF!="","",申し込み!#REF!)</f>
        <v>#REF!</v>
      </c>
      <c r="F74" s="39" t="e">
        <f>IF(申し込み!#REF!="","",申し込み!#REF!)</f>
        <v>#REF!</v>
      </c>
      <c r="G74" s="38" t="e">
        <f>IF(申し込み!#REF!="","",申し込み!#REF!)</f>
        <v>#REF!</v>
      </c>
      <c r="H74" s="38" t="e">
        <f>IF(申し込み!#REF!="","",申し込み!#REF!)</f>
        <v>#REF!</v>
      </c>
      <c r="I74" s="38" t="e">
        <f>IF(申し込み!#REF!="","",申し込み!#REF!)</f>
        <v>#REF!</v>
      </c>
    </row>
    <row r="75" spans="1:9" ht="17.25" customHeight="1">
      <c r="A75" t="e">
        <f>申し込み!#REF!</f>
        <v>#REF!</v>
      </c>
      <c r="B75" s="36" t="e">
        <f>IF(申し込み!#REF!="","",申し込み!#REF!)</f>
        <v>#REF!</v>
      </c>
      <c r="C75" s="22" t="e">
        <f>申し込み!#REF!</f>
        <v>#REF!</v>
      </c>
      <c r="D75" s="39" t="e">
        <f>IF(申し込み!#REF!="","",'申し込み'!$C$3)</f>
        <v>#REF!</v>
      </c>
      <c r="E75" s="38" t="e">
        <f>IF(申し込み!#REF!="","",申し込み!#REF!)</f>
        <v>#REF!</v>
      </c>
      <c r="F75" s="39" t="e">
        <f>IF(申し込み!#REF!="","",申し込み!#REF!)</f>
        <v>#REF!</v>
      </c>
      <c r="G75" s="38" t="e">
        <f>IF(申し込み!#REF!="","",申し込み!#REF!)</f>
        <v>#REF!</v>
      </c>
      <c r="H75" s="38" t="e">
        <f>IF(申し込み!#REF!="","",申し込み!#REF!)</f>
        <v>#REF!</v>
      </c>
      <c r="I75" s="38" t="e">
        <f>IF(申し込み!#REF!="","",申し込み!#REF!)</f>
        <v>#REF!</v>
      </c>
    </row>
    <row r="76" spans="1:9" ht="17.25" customHeight="1">
      <c r="A76" t="e">
        <f>申し込み!#REF!</f>
        <v>#REF!</v>
      </c>
      <c r="B76" s="36" t="e">
        <f>IF(申し込み!#REF!="","",申し込み!#REF!)</f>
        <v>#REF!</v>
      </c>
      <c r="C76" s="22" t="e">
        <f>申し込み!#REF!</f>
        <v>#REF!</v>
      </c>
      <c r="D76" s="39" t="e">
        <f>IF(申し込み!#REF!="","",'申し込み'!$C$3)</f>
        <v>#REF!</v>
      </c>
      <c r="E76" s="38" t="e">
        <f>IF(申し込み!#REF!="","",申し込み!#REF!)</f>
        <v>#REF!</v>
      </c>
      <c r="F76" s="39" t="e">
        <f>IF(申し込み!#REF!="","",申し込み!#REF!)</f>
        <v>#REF!</v>
      </c>
      <c r="G76" s="38" t="e">
        <f>IF(申し込み!#REF!="","",申し込み!#REF!)</f>
        <v>#REF!</v>
      </c>
      <c r="H76" s="38" t="e">
        <f>IF(申し込み!#REF!="","",申し込み!#REF!)</f>
        <v>#REF!</v>
      </c>
      <c r="I76" s="38" t="e">
        <f>IF(申し込み!#REF!="","",申し込み!#REF!)</f>
        <v>#REF!</v>
      </c>
    </row>
    <row r="77" spans="1:9" ht="17.25" customHeight="1">
      <c r="A77" t="e">
        <f>申し込み!#REF!</f>
        <v>#REF!</v>
      </c>
      <c r="B77" s="36" t="e">
        <f>IF(申し込み!#REF!="","",申し込み!#REF!)</f>
        <v>#REF!</v>
      </c>
      <c r="C77" s="22" t="e">
        <f>申し込み!#REF!</f>
        <v>#REF!</v>
      </c>
      <c r="D77" s="39" t="e">
        <f>IF(申し込み!#REF!="","",'申し込み'!$C$3)</f>
        <v>#REF!</v>
      </c>
      <c r="E77" s="38" t="e">
        <f>IF(申し込み!#REF!="","",申し込み!#REF!)</f>
        <v>#REF!</v>
      </c>
      <c r="F77" s="39" t="e">
        <f>IF(申し込み!#REF!="","",申し込み!#REF!)</f>
        <v>#REF!</v>
      </c>
      <c r="G77" s="38" t="e">
        <f>IF(申し込み!#REF!="","",申し込み!#REF!)</f>
        <v>#REF!</v>
      </c>
      <c r="H77" s="38" t="e">
        <f>IF(申し込み!#REF!="","",申し込み!#REF!)</f>
        <v>#REF!</v>
      </c>
      <c r="I77" s="38" t="e">
        <f>IF(申し込み!#REF!="","",申し込み!#REF!)</f>
        <v>#REF!</v>
      </c>
    </row>
    <row r="78" spans="1:9" ht="17.25" customHeight="1">
      <c r="A78" t="e">
        <f>申し込み!#REF!</f>
        <v>#REF!</v>
      </c>
      <c r="B78" s="36" t="e">
        <f>IF(申し込み!#REF!="","",申し込み!#REF!)</f>
        <v>#REF!</v>
      </c>
      <c r="C78" s="22" t="e">
        <f>申し込み!#REF!</f>
        <v>#REF!</v>
      </c>
      <c r="D78" s="39" t="e">
        <f>IF(申し込み!#REF!="","",'申し込み'!$C$3)</f>
        <v>#REF!</v>
      </c>
      <c r="E78" s="38" t="e">
        <f>IF(申し込み!#REF!="","",申し込み!#REF!)</f>
        <v>#REF!</v>
      </c>
      <c r="F78" s="39" t="e">
        <f>IF(申し込み!#REF!="","",申し込み!#REF!)</f>
        <v>#REF!</v>
      </c>
      <c r="G78" s="38" t="e">
        <f>IF(申し込み!#REF!="","",申し込み!#REF!)</f>
        <v>#REF!</v>
      </c>
      <c r="H78" s="38" t="e">
        <f>IF(申し込み!#REF!="","",申し込み!#REF!)</f>
        <v>#REF!</v>
      </c>
      <c r="I78" s="38" t="e">
        <f>IF(申し込み!#REF!="","",申し込み!#REF!)</f>
        <v>#REF!</v>
      </c>
    </row>
    <row r="79" spans="1:9" ht="17.25" customHeight="1">
      <c r="A79" t="e">
        <f>申し込み!#REF!</f>
        <v>#REF!</v>
      </c>
      <c r="B79" s="36" t="e">
        <f>IF(申し込み!#REF!="","",申し込み!#REF!)</f>
        <v>#REF!</v>
      </c>
      <c r="C79" s="22" t="e">
        <f>申し込み!#REF!</f>
        <v>#REF!</v>
      </c>
      <c r="D79" s="39" t="e">
        <f>IF(申し込み!#REF!="","",'申し込み'!$C$3)</f>
        <v>#REF!</v>
      </c>
      <c r="E79" s="38" t="e">
        <f>IF(申し込み!#REF!="","",申し込み!#REF!)</f>
        <v>#REF!</v>
      </c>
      <c r="F79" s="39" t="e">
        <f>IF(申し込み!#REF!="","",申し込み!#REF!)</f>
        <v>#REF!</v>
      </c>
      <c r="G79" s="38" t="e">
        <f>IF(申し込み!#REF!="","",申し込み!#REF!)</f>
        <v>#REF!</v>
      </c>
      <c r="H79" s="38" t="e">
        <f>IF(申し込み!#REF!="","",申し込み!#REF!)</f>
        <v>#REF!</v>
      </c>
      <c r="I79" s="38" t="e">
        <f>IF(申し込み!#REF!="","",申し込み!#REF!)</f>
        <v>#REF!</v>
      </c>
    </row>
    <row r="80" spans="1:9" ht="17.25" customHeight="1">
      <c r="A80" t="e">
        <f>申し込み!#REF!</f>
        <v>#REF!</v>
      </c>
      <c r="B80" s="36" t="e">
        <f>IF(申し込み!#REF!="","",申し込み!#REF!)</f>
        <v>#REF!</v>
      </c>
      <c r="C80" s="22" t="e">
        <f>申し込み!#REF!</f>
        <v>#REF!</v>
      </c>
      <c r="D80" s="39" t="e">
        <f>IF(申し込み!#REF!="","",'申し込み'!$C$3)</f>
        <v>#REF!</v>
      </c>
      <c r="E80" s="38" t="e">
        <f>IF(申し込み!#REF!="","",申し込み!#REF!)</f>
        <v>#REF!</v>
      </c>
      <c r="F80" s="39" t="e">
        <f>IF(申し込み!#REF!="","",申し込み!#REF!)</f>
        <v>#REF!</v>
      </c>
      <c r="G80" s="38" t="e">
        <f>IF(申し込み!#REF!="","",申し込み!#REF!)</f>
        <v>#REF!</v>
      </c>
      <c r="H80" s="38" t="e">
        <f>IF(申し込み!#REF!="","",申し込み!#REF!)</f>
        <v>#REF!</v>
      </c>
      <c r="I80" s="38" t="e">
        <f>IF(申し込み!#REF!="","",申し込み!#REF!)</f>
        <v>#REF!</v>
      </c>
    </row>
    <row r="81" spans="1:9" ht="17.25" customHeight="1">
      <c r="A81" t="e">
        <f>申し込み!#REF!</f>
        <v>#REF!</v>
      </c>
      <c r="B81" s="36" t="e">
        <f>IF(申し込み!#REF!="","",申し込み!#REF!)</f>
        <v>#REF!</v>
      </c>
      <c r="C81" s="22" t="e">
        <f>申し込み!#REF!</f>
        <v>#REF!</v>
      </c>
      <c r="D81" s="39" t="e">
        <f>IF(申し込み!#REF!="","",'申し込み'!$C$3)</f>
        <v>#REF!</v>
      </c>
      <c r="E81" s="38" t="e">
        <f>IF(申し込み!#REF!="","",申し込み!#REF!)</f>
        <v>#REF!</v>
      </c>
      <c r="F81" s="39" t="e">
        <f>IF(申し込み!#REF!="","",申し込み!#REF!)</f>
        <v>#REF!</v>
      </c>
      <c r="G81" s="38" t="e">
        <f>IF(申し込み!#REF!="","",申し込み!#REF!)</f>
        <v>#REF!</v>
      </c>
      <c r="H81" s="38" t="e">
        <f>IF(申し込み!#REF!="","",申し込み!#REF!)</f>
        <v>#REF!</v>
      </c>
      <c r="I81" s="38" t="e">
        <f>IF(申し込み!#REF!="","",申し込み!#REF!)</f>
        <v>#REF!</v>
      </c>
    </row>
    <row r="82" spans="1:9" ht="17.25" customHeight="1">
      <c r="A82" t="e">
        <f>申し込み!#REF!</f>
        <v>#REF!</v>
      </c>
      <c r="B82" s="36" t="e">
        <f>IF(申し込み!#REF!="","",申し込み!#REF!)</f>
        <v>#REF!</v>
      </c>
      <c r="C82" s="22" t="e">
        <f>申し込み!#REF!</f>
        <v>#REF!</v>
      </c>
      <c r="D82" s="39" t="e">
        <f>IF(申し込み!#REF!="","",'申し込み'!$C$3)</f>
        <v>#REF!</v>
      </c>
      <c r="E82" s="38" t="e">
        <f>IF(申し込み!#REF!="","",申し込み!#REF!)</f>
        <v>#REF!</v>
      </c>
      <c r="F82" s="39" t="e">
        <f>IF(申し込み!#REF!="","",申し込み!#REF!)</f>
        <v>#REF!</v>
      </c>
      <c r="G82" s="38" t="e">
        <f>IF(申し込み!#REF!="","",申し込み!#REF!)</f>
        <v>#REF!</v>
      </c>
      <c r="H82" s="38" t="e">
        <f>IF(申し込み!#REF!="","",申し込み!#REF!)</f>
        <v>#REF!</v>
      </c>
      <c r="I82" s="38" t="e">
        <f>IF(申し込み!#REF!="","",申し込み!#REF!)</f>
        <v>#REF!</v>
      </c>
    </row>
    <row r="83" spans="1:9" ht="17.25" customHeight="1">
      <c r="A83" t="e">
        <f>申し込み!#REF!</f>
        <v>#REF!</v>
      </c>
      <c r="B83" s="36" t="e">
        <f>IF(申し込み!#REF!="","",申し込み!#REF!)</f>
        <v>#REF!</v>
      </c>
      <c r="C83" s="22" t="e">
        <f>申し込み!#REF!</f>
        <v>#REF!</v>
      </c>
      <c r="D83" s="39" t="e">
        <f>IF(申し込み!#REF!="","",'申し込み'!$C$3)</f>
        <v>#REF!</v>
      </c>
      <c r="E83" s="38" t="e">
        <f>IF(申し込み!#REF!="","",申し込み!#REF!)</f>
        <v>#REF!</v>
      </c>
      <c r="F83" s="39" t="e">
        <f>IF(申し込み!#REF!="","",申し込み!#REF!)</f>
        <v>#REF!</v>
      </c>
      <c r="G83" s="38" t="e">
        <f>IF(申し込み!#REF!="","",申し込み!#REF!)</f>
        <v>#REF!</v>
      </c>
      <c r="H83" s="38" t="e">
        <f>IF(申し込み!#REF!="","",申し込み!#REF!)</f>
        <v>#REF!</v>
      </c>
      <c r="I83" s="38" t="e">
        <f>IF(申し込み!#REF!="","",申し込み!#REF!)</f>
        <v>#REF!</v>
      </c>
    </row>
    <row r="84" spans="1:9" ht="17.25" customHeight="1">
      <c r="A84" t="e">
        <f>申し込み!#REF!</f>
        <v>#REF!</v>
      </c>
      <c r="B84" s="36" t="e">
        <f>IF(申し込み!#REF!="","",申し込み!#REF!)</f>
        <v>#REF!</v>
      </c>
      <c r="C84" s="22" t="e">
        <f>申し込み!#REF!</f>
        <v>#REF!</v>
      </c>
      <c r="D84" s="39" t="e">
        <f>IF(申し込み!#REF!="","",'申し込み'!$C$3)</f>
        <v>#REF!</v>
      </c>
      <c r="E84" s="38" t="e">
        <f>IF(申し込み!#REF!="","",申し込み!#REF!)</f>
        <v>#REF!</v>
      </c>
      <c r="F84" s="39" t="e">
        <f>IF(申し込み!#REF!="","",申し込み!#REF!)</f>
        <v>#REF!</v>
      </c>
      <c r="G84" s="38" t="e">
        <f>IF(申し込み!#REF!="","",申し込み!#REF!)</f>
        <v>#REF!</v>
      </c>
      <c r="H84" s="38" t="e">
        <f>IF(申し込み!#REF!="","",申し込み!#REF!)</f>
        <v>#REF!</v>
      </c>
      <c r="I84" s="38" t="e">
        <f>IF(申し込み!#REF!="","",申し込み!#REF!)</f>
        <v>#REF!</v>
      </c>
    </row>
    <row r="85" spans="1:9" ht="17.25" customHeight="1">
      <c r="A85" t="e">
        <f>申し込み!#REF!</f>
        <v>#REF!</v>
      </c>
      <c r="B85" s="36" t="e">
        <f>IF(申し込み!#REF!="","",申し込み!#REF!)</f>
        <v>#REF!</v>
      </c>
      <c r="C85" s="22" t="e">
        <f>申し込み!#REF!</f>
        <v>#REF!</v>
      </c>
      <c r="D85" s="39" t="e">
        <f>IF(申し込み!#REF!="","",'申し込み'!$C$3)</f>
        <v>#REF!</v>
      </c>
      <c r="E85" s="38" t="e">
        <f>IF(申し込み!#REF!="","",申し込み!#REF!)</f>
        <v>#REF!</v>
      </c>
      <c r="F85" s="39" t="e">
        <f>IF(申し込み!#REF!="","",申し込み!#REF!)</f>
        <v>#REF!</v>
      </c>
      <c r="G85" s="38" t="e">
        <f>IF(申し込み!#REF!="","",申し込み!#REF!)</f>
        <v>#REF!</v>
      </c>
      <c r="H85" s="38" t="e">
        <f>IF(申し込み!#REF!="","",申し込み!#REF!)</f>
        <v>#REF!</v>
      </c>
      <c r="I85" s="38" t="e">
        <f>IF(申し込み!#REF!="","",申し込み!#REF!)</f>
        <v>#REF!</v>
      </c>
    </row>
    <row r="86" spans="2:9" ht="18.75">
      <c r="B86" s="43"/>
      <c r="C86" s="22"/>
      <c r="D86" s="39"/>
      <c r="E86" s="44"/>
      <c r="F86" s="45"/>
      <c r="G86" s="46"/>
      <c r="H86" s="47"/>
      <c r="I86" s="28"/>
    </row>
  </sheetData>
  <sheetProtection/>
  <mergeCells count="1">
    <mergeCell ref="K1:L1"/>
  </mergeCells>
  <conditionalFormatting sqref="M1:M65536">
    <cfRule type="cellIs" priority="1" dxfId="2" operator="equal" stopIfTrue="1">
      <formula>0</formula>
    </cfRule>
  </conditionalFormatting>
  <dataValidations count="3">
    <dataValidation type="list" allowBlank="1" showInputMessage="1" showErrorMessage="1" sqref="G1">
      <formula1>$T$3:$T$18</formula1>
    </dataValidation>
    <dataValidation type="list" allowBlank="1" showInputMessage="1" showErrorMessage="1" sqref="I1">
      <formula1>$U$3:$U$16</formula1>
    </dataValidation>
    <dataValidation type="whole" allowBlank="1" showInputMessage="1" showErrorMessage="1" sqref="B1">
      <formula1>1</formula1>
      <formula2>19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rikan</dc:creator>
  <cp:keywords/>
  <dc:description/>
  <cp:lastModifiedBy>Microsoft</cp:lastModifiedBy>
  <cp:lastPrinted>2018-07-23T23:54:50Z</cp:lastPrinted>
  <dcterms:created xsi:type="dcterms:W3CDTF">2012-08-01T15:15:55Z</dcterms:created>
  <dcterms:modified xsi:type="dcterms:W3CDTF">2019-02-10T12:26:39Z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